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<sst xmlns="http://schemas.openxmlformats.org/spreadsheetml/2006/main" count="80" uniqueCount="66">
  <si>
    <t>创业学院2024级研究生奖学金综合测评汇总表</t>
  </si>
  <si>
    <t>序号</t>
  </si>
  <si>
    <t>姓名</t>
  </si>
  <si>
    <t>学号</t>
  </si>
  <si>
    <t>年级</t>
  </si>
  <si>
    <t>德育</t>
  </si>
  <si>
    <t>智育</t>
  </si>
  <si>
    <t>文艺体育</t>
  </si>
  <si>
    <t>劳动实践</t>
  </si>
  <si>
    <t>其他</t>
  </si>
  <si>
    <t>总分</t>
  </si>
  <si>
    <t>奖学金等级</t>
  </si>
  <si>
    <t>思政表现</t>
  </si>
  <si>
    <t>道德修养</t>
  </si>
  <si>
    <t>遵纪守法</t>
  </si>
  <si>
    <t>发挥典型示范作用</t>
  </si>
  <si>
    <t>学习成绩（50%）</t>
  </si>
  <si>
    <t>参加学术活动</t>
  </si>
  <si>
    <t>发表学术论文</t>
  </si>
  <si>
    <t>咨询服务</t>
  </si>
  <si>
    <t>学科学术竞赛</t>
  </si>
  <si>
    <t>发明专利</t>
  </si>
  <si>
    <t>身心素质</t>
  </si>
  <si>
    <t>各类活动</t>
  </si>
  <si>
    <t>文体竞赛</t>
  </si>
  <si>
    <t>社会工作</t>
  </si>
  <si>
    <t>实践活动</t>
  </si>
  <si>
    <t>自主创业</t>
  </si>
  <si>
    <t>宣传工作</t>
  </si>
  <si>
    <t>导学关系</t>
  </si>
  <si>
    <t>境外学习</t>
  </si>
  <si>
    <t>李婉青</t>
  </si>
  <si>
    <t>94.06</t>
  </si>
  <si>
    <t>一</t>
  </si>
  <si>
    <t>李楠楠</t>
  </si>
  <si>
    <t>92.53</t>
  </si>
  <si>
    <t>刘鑫</t>
  </si>
  <si>
    <t>93.47</t>
  </si>
  <si>
    <t>杨皓月</t>
  </si>
  <si>
    <t>90.53</t>
  </si>
  <si>
    <t>二</t>
  </si>
  <si>
    <t>唐偲瑶</t>
  </si>
  <si>
    <t>92.71</t>
  </si>
  <si>
    <t>林博辉</t>
  </si>
  <si>
    <t>90.00</t>
  </si>
  <si>
    <t>石可欣</t>
  </si>
  <si>
    <t>李佳欣</t>
  </si>
  <si>
    <t>92.59</t>
  </si>
  <si>
    <t>李佳鈺</t>
  </si>
  <si>
    <t>93.18</t>
  </si>
  <si>
    <t>刘岱</t>
  </si>
  <si>
    <t>90.35</t>
  </si>
  <si>
    <t>刘诗媛</t>
  </si>
  <si>
    <t>92.29</t>
  </si>
  <si>
    <t>黄文静</t>
  </si>
  <si>
    <t>93.00</t>
  </si>
  <si>
    <t>三</t>
  </si>
  <si>
    <t>张怀艺</t>
  </si>
  <si>
    <t>90.06</t>
  </si>
  <si>
    <t>王千</t>
  </si>
  <si>
    <t>2024201503</t>
  </si>
  <si>
    <t>92.94</t>
  </si>
  <si>
    <t>蔡昊泽</t>
  </si>
  <si>
    <t>89.76</t>
  </si>
  <si>
    <t>陈逸飞</t>
  </si>
  <si>
    <t>92.18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</si>
</sst>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黑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0" fillId="3" borderId="8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9">
      <alignment vertical="center"/>
    </xf>
    <xf numFmtId="0" fontId="14" fillId="0" borderId="9">
      <alignment vertical="center"/>
    </xf>
    <xf numFmtId="0" fontId="15" fillId="0" borderId="10">
      <alignment vertical="center"/>
    </xf>
    <xf numFmtId="0" fontId="15" fillId="0" borderId="0">
      <alignment vertical="center"/>
    </xf>
    <xf numFmtId="0" fontId="16" fillId="4" borderId="11">
      <alignment vertical="center"/>
    </xf>
    <xf numFmtId="0" fontId="17" fillId="5" borderId="12">
      <alignment vertical="center"/>
    </xf>
    <xf numFmtId="0" fontId="18" fillId="5" borderId="11">
      <alignment vertical="center"/>
    </xf>
    <xf numFmtId="0" fontId="19" fillId="6" borderId="13">
      <alignment vertical="center"/>
    </xf>
    <xf numFmtId="0" fontId="20" fillId="0" borderId="14">
      <alignment vertical="center"/>
    </xf>
    <xf numFmtId="0" fontId="21" fillId="0" borderId="15">
      <alignment vertical="center"/>
    </xf>
    <xf numFmtId="0" fontId="22" fillId="7" borderId="0">
      <alignment vertical="center"/>
    </xf>
    <xf numFmtId="0" fontId="23" fillId="8" borderId="0">
      <alignment vertical="center"/>
    </xf>
    <xf numFmtId="0" fontId="24" fillId="9" borderId="0">
      <alignment vertical="center"/>
    </xf>
    <xf numFmtId="0" fontId="25" fillId="10" borderId="0">
      <alignment vertical="center"/>
    </xf>
    <xf numFmtId="0" fontId="26" fillId="11" borderId="0">
      <alignment vertical="center"/>
    </xf>
    <xf numFmtId="0" fontId="26" fillId="12" borderId="0">
      <alignment vertical="center"/>
    </xf>
    <xf numFmtId="0" fontId="25" fillId="13" borderId="0">
      <alignment vertical="center"/>
    </xf>
    <xf numFmtId="0" fontId="25" fillId="14" borderId="0">
      <alignment vertical="center"/>
    </xf>
    <xf numFmtId="0" fontId="26" fillId="15" borderId="0">
      <alignment vertical="center"/>
    </xf>
    <xf numFmtId="0" fontId="26" fillId="16" borderId="0">
      <alignment vertical="center"/>
    </xf>
    <xf numFmtId="0" fontId="25" fillId="17" borderId="0">
      <alignment vertical="center"/>
    </xf>
    <xf numFmtId="0" fontId="25" fillId="18" borderId="0">
      <alignment vertical="center"/>
    </xf>
    <xf numFmtId="0" fontId="26" fillId="19" borderId="0">
      <alignment vertical="center"/>
    </xf>
    <xf numFmtId="0" fontId="26" fillId="20" borderId="0">
      <alignment vertical="center"/>
    </xf>
    <xf numFmtId="0" fontId="25" fillId="21" borderId="0">
      <alignment vertical="center"/>
    </xf>
    <xf numFmtId="0" fontId="25" fillId="22" borderId="0">
      <alignment vertical="center"/>
    </xf>
    <xf numFmtId="0" fontId="26" fillId="23" borderId="0">
      <alignment vertical="center"/>
    </xf>
    <xf numFmtId="0" fontId="26" fillId="24" borderId="0">
      <alignment vertical="center"/>
    </xf>
    <xf numFmtId="0" fontId="25" fillId="25" borderId="0">
      <alignment vertical="center"/>
    </xf>
    <xf numFmtId="0" fontId="25" fillId="26" borderId="0">
      <alignment vertical="center"/>
    </xf>
    <xf numFmtId="0" fontId="26" fillId="27" borderId="0">
      <alignment vertical="center"/>
    </xf>
    <xf numFmtId="0" fontId="26" fillId="28" borderId="0">
      <alignment vertical="center"/>
    </xf>
    <xf numFmtId="0" fontId="25" fillId="29" borderId="0">
      <alignment vertical="center"/>
    </xf>
    <xf numFmtId="0" fontId="25" fillId="30" borderId="0">
      <alignment vertical="center"/>
    </xf>
    <xf numFmtId="0" fontId="26" fillId="31" borderId="0">
      <alignment vertical="center"/>
    </xf>
    <xf numFmtId="0" fontId="26" fillId="32" borderId="0">
      <alignment vertical="center"/>
    </xf>
    <xf numFmtId="0" fontId="25" fillId="33" borderId="0">
      <alignment vertical="center"/>
    </xf>
  </cellStyleXfs>
  <cellXfs count="31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7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9"/>
  <sheetViews>
    <sheetView tabSelected="1" workbookViewId="0">
      <pane xSplit="2" topLeftCell="C1" activePane="topRight" state="frozen"/>
      <selection/>
      <selection pane="topRight" activeCell="L6" sqref="L6"/>
    </sheetView>
  </sheetViews>
  <sheetFormatPr defaultColWidth="9" defaultRowHeight="29" customHeight="1"/>
  <cols>
    <col min="3" max="3" width="14.6083333333333" customWidth="1"/>
    <col min="25" max="25" width="10.875" style="2" customWidth="1"/>
  </cols>
  <sheetData>
    <row r="1" customHeight="1" spans="1:2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customHeight="1" spans="1:25">
      <c r="A2" s="4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8"/>
      <c r="G2" s="8"/>
      <c r="H2" s="8"/>
      <c r="I2" s="22" t="s">
        <v>6</v>
      </c>
      <c r="J2" s="23"/>
      <c r="K2" s="23"/>
      <c r="L2" s="23"/>
      <c r="M2" s="23"/>
      <c r="N2" s="23"/>
      <c r="O2" s="7" t="s">
        <v>7</v>
      </c>
      <c r="P2" s="8"/>
      <c r="Q2" s="8"/>
      <c r="R2" s="7" t="s">
        <v>8</v>
      </c>
      <c r="S2" s="8"/>
      <c r="T2" s="8"/>
      <c r="U2" s="8" t="s">
        <v>9</v>
      </c>
      <c r="V2" s="8"/>
      <c r="W2" s="28"/>
      <c r="X2" s="2" t="s">
        <v>10</v>
      </c>
      <c r="Y2" s="29" t="s">
        <v>11</v>
      </c>
    </row>
    <row r="3" customHeight="1" spans="1:25">
      <c r="A3" s="4"/>
      <c r="B3" s="5"/>
      <c r="C3" s="9"/>
      <c r="D3" s="9"/>
      <c r="E3" s="5" t="s">
        <v>12</v>
      </c>
      <c r="F3" s="5" t="s">
        <v>13</v>
      </c>
      <c r="G3" s="5" t="s">
        <v>14</v>
      </c>
      <c r="H3" s="5" t="s">
        <v>15</v>
      </c>
      <c r="I3" s="24" t="s">
        <v>16</v>
      </c>
      <c r="J3" s="5" t="s">
        <v>17</v>
      </c>
      <c r="K3" s="5" t="s">
        <v>18</v>
      </c>
      <c r="L3" s="5" t="s">
        <v>19</v>
      </c>
      <c r="M3" s="5" t="s">
        <v>20</v>
      </c>
      <c r="N3" s="5" t="s">
        <v>21</v>
      </c>
      <c r="O3" s="5" t="s">
        <v>22</v>
      </c>
      <c r="P3" s="5" t="s">
        <v>23</v>
      </c>
      <c r="Q3" s="5" t="s">
        <v>24</v>
      </c>
      <c r="R3" s="5" t="s">
        <v>25</v>
      </c>
      <c r="S3" s="5" t="s">
        <v>26</v>
      </c>
      <c r="T3" s="5" t="s">
        <v>27</v>
      </c>
      <c r="U3" s="5" t="s">
        <v>28</v>
      </c>
      <c r="V3" s="5" t="s">
        <v>29</v>
      </c>
      <c r="W3" s="5" t="s">
        <v>30</v>
      </c>
      <c r="X3" s="2"/>
      <c r="Y3" s="29"/>
    </row>
    <row r="4" s="1" customFormat="1" customHeight="1" spans="1:25">
      <c r="A4" s="10">
        <v>1</v>
      </c>
      <c r="B4" s="11" t="s">
        <v>31</v>
      </c>
      <c r="C4" s="12">
        <v>2024201504</v>
      </c>
      <c r="D4" s="12">
        <v>2024</v>
      </c>
      <c r="E4" s="13">
        <v>2</v>
      </c>
      <c r="F4" s="13">
        <v>2</v>
      </c>
      <c r="G4" s="13">
        <v>5</v>
      </c>
      <c r="H4" s="13">
        <v>2</v>
      </c>
      <c r="I4" s="25" t="s">
        <v>32</v>
      </c>
      <c r="J4" s="13">
        <v>2.4</v>
      </c>
      <c r="K4" s="13">
        <v>0</v>
      </c>
      <c r="L4" s="13">
        <v>0</v>
      </c>
      <c r="M4" s="13">
        <v>19</v>
      </c>
      <c r="N4" s="13"/>
      <c r="O4" s="21">
        <v>6</v>
      </c>
      <c r="P4" s="13">
        <v>3</v>
      </c>
      <c r="Q4" s="13">
        <v>0</v>
      </c>
      <c r="R4" s="13">
        <v>5</v>
      </c>
      <c r="S4" s="13">
        <v>7</v>
      </c>
      <c r="T4" s="13">
        <v>0</v>
      </c>
      <c r="U4" s="13">
        <v>5</v>
      </c>
      <c r="V4" s="13">
        <v>5</v>
      </c>
      <c r="W4" s="13"/>
      <c r="X4" s="1">
        <f>E4+F4+G4+H4+J4+M4+P4+O4+Q4+R4+S4+U4+0.5*I4+V4+K4+L4</f>
        <v>110.43</v>
      </c>
      <c r="Y4" s="30" t="s">
        <v>33</v>
      </c>
    </row>
    <row r="5" s="1" customFormat="1" customHeight="1" spans="1:25">
      <c r="A5" s="10">
        <v>2</v>
      </c>
      <c r="B5" s="11" t="s">
        <v>34</v>
      </c>
      <c r="C5" s="12">
        <v>2024201500</v>
      </c>
      <c r="D5" s="12">
        <v>2024</v>
      </c>
      <c r="E5" s="13">
        <v>2</v>
      </c>
      <c r="F5" s="13">
        <v>2</v>
      </c>
      <c r="G5" s="13">
        <v>5</v>
      </c>
      <c r="H5" s="13">
        <v>2</v>
      </c>
      <c r="I5" s="25" t="s">
        <v>35</v>
      </c>
      <c r="J5" s="13">
        <v>2.7</v>
      </c>
      <c r="K5" s="13"/>
      <c r="L5" s="13"/>
      <c r="M5" s="13">
        <v>20</v>
      </c>
      <c r="N5" s="13">
        <v>0</v>
      </c>
      <c r="O5" s="21">
        <v>6</v>
      </c>
      <c r="P5" s="13">
        <v>3</v>
      </c>
      <c r="Q5" s="13">
        <v>1.5</v>
      </c>
      <c r="R5" s="13">
        <v>3</v>
      </c>
      <c r="S5" s="13">
        <v>7</v>
      </c>
      <c r="T5" s="13"/>
      <c r="U5" s="13">
        <v>4</v>
      </c>
      <c r="V5" s="13">
        <v>5</v>
      </c>
      <c r="W5" s="13"/>
      <c r="X5" s="1">
        <f t="shared" ref="X5:X19" si="0">E5+F5+G5+H5+J5+M5+P5+O5+Q5+R5+S5+U5+0.5*I5+V5+K5+L5</f>
        <v>109.465</v>
      </c>
      <c r="Y5" s="30" t="s">
        <v>33</v>
      </c>
    </row>
    <row r="6" s="1" customFormat="1" customHeight="1" spans="1:25">
      <c r="A6" s="10">
        <v>3</v>
      </c>
      <c r="B6" s="11" t="s">
        <v>36</v>
      </c>
      <c r="C6" s="12">
        <v>2024201506</v>
      </c>
      <c r="D6" s="12">
        <v>2024</v>
      </c>
      <c r="E6" s="13">
        <v>2</v>
      </c>
      <c r="F6" s="13">
        <v>2</v>
      </c>
      <c r="G6" s="13">
        <v>5</v>
      </c>
      <c r="H6" s="13">
        <v>2</v>
      </c>
      <c r="I6" s="25" t="s">
        <v>37</v>
      </c>
      <c r="J6" s="13">
        <v>2.1</v>
      </c>
      <c r="K6" s="13"/>
      <c r="L6" s="13"/>
      <c r="M6" s="13">
        <v>20</v>
      </c>
      <c r="N6" s="13">
        <v>0</v>
      </c>
      <c r="O6" s="21">
        <v>6</v>
      </c>
      <c r="P6" s="13">
        <v>1.8</v>
      </c>
      <c r="Q6" s="13">
        <v>0</v>
      </c>
      <c r="R6" s="13">
        <v>3</v>
      </c>
      <c r="S6" s="13">
        <v>7</v>
      </c>
      <c r="T6" s="13"/>
      <c r="U6" s="13">
        <v>4</v>
      </c>
      <c r="V6" s="13">
        <v>4</v>
      </c>
      <c r="W6" s="13"/>
      <c r="X6" s="1">
        <f t="shared" si="0"/>
        <v>105.635</v>
      </c>
      <c r="Y6" s="30" t="s">
        <v>33</v>
      </c>
    </row>
    <row r="7" s="1" customFormat="1" customHeight="1" spans="1:25">
      <c r="A7" s="10">
        <v>4</v>
      </c>
      <c r="B7" s="11" t="s">
        <v>38</v>
      </c>
      <c r="C7" s="12">
        <v>2024201501</v>
      </c>
      <c r="D7" s="12">
        <v>2024</v>
      </c>
      <c r="E7" s="13">
        <v>2</v>
      </c>
      <c r="F7" s="13">
        <v>2</v>
      </c>
      <c r="G7" s="13">
        <v>5</v>
      </c>
      <c r="H7" s="13">
        <v>2</v>
      </c>
      <c r="I7" s="25" t="s">
        <v>39</v>
      </c>
      <c r="J7" s="13">
        <v>2.1</v>
      </c>
      <c r="K7" s="13"/>
      <c r="L7" s="26"/>
      <c r="M7" s="13">
        <v>20</v>
      </c>
      <c r="N7" s="26"/>
      <c r="O7" s="21">
        <v>6</v>
      </c>
      <c r="P7" s="13">
        <v>2.4</v>
      </c>
      <c r="Q7" s="13">
        <v>1.5</v>
      </c>
      <c r="R7" s="13">
        <v>0</v>
      </c>
      <c r="S7" s="13">
        <v>6.156</v>
      </c>
      <c r="T7" s="13">
        <v>0</v>
      </c>
      <c r="U7" s="13">
        <v>4</v>
      </c>
      <c r="V7" s="13">
        <v>5</v>
      </c>
      <c r="W7" s="13"/>
      <c r="X7" s="1">
        <f t="shared" si="0"/>
        <v>103.421</v>
      </c>
      <c r="Y7" s="30" t="s">
        <v>40</v>
      </c>
    </row>
    <row r="8" s="1" customFormat="1" customHeight="1" spans="1:25">
      <c r="A8" s="10">
        <v>5</v>
      </c>
      <c r="B8" s="11" t="s">
        <v>41</v>
      </c>
      <c r="C8" s="12">
        <v>2024201499</v>
      </c>
      <c r="D8" s="12">
        <v>2024</v>
      </c>
      <c r="E8" s="13">
        <v>2</v>
      </c>
      <c r="F8" s="13">
        <v>2</v>
      </c>
      <c r="G8" s="13">
        <v>5</v>
      </c>
      <c r="H8" s="13">
        <v>2</v>
      </c>
      <c r="I8" s="25" t="s">
        <v>42</v>
      </c>
      <c r="J8" s="13">
        <v>1.5</v>
      </c>
      <c r="K8" s="13"/>
      <c r="L8" s="13"/>
      <c r="M8" s="13">
        <v>14</v>
      </c>
      <c r="N8" s="13"/>
      <c r="O8" s="21">
        <v>6</v>
      </c>
      <c r="P8" s="13">
        <v>2.4</v>
      </c>
      <c r="Q8" s="13">
        <v>1.5</v>
      </c>
      <c r="R8" s="13">
        <v>3</v>
      </c>
      <c r="S8" s="13">
        <v>7</v>
      </c>
      <c r="T8" s="13"/>
      <c r="U8" s="13">
        <v>4</v>
      </c>
      <c r="V8" s="13">
        <v>5</v>
      </c>
      <c r="W8" s="13"/>
      <c r="X8" s="1">
        <f t="shared" si="0"/>
        <v>101.755</v>
      </c>
      <c r="Y8" s="30" t="s">
        <v>40</v>
      </c>
    </row>
    <row r="9" s="1" customFormat="1" customHeight="1" spans="1:25">
      <c r="A9" s="10">
        <v>6</v>
      </c>
      <c r="B9" s="11" t="s">
        <v>43</v>
      </c>
      <c r="C9" s="12">
        <v>2024201510</v>
      </c>
      <c r="D9" s="12">
        <v>2024</v>
      </c>
      <c r="E9" s="13">
        <v>2</v>
      </c>
      <c r="F9" s="13">
        <v>2</v>
      </c>
      <c r="G9" s="13">
        <v>5</v>
      </c>
      <c r="H9" s="13">
        <v>2</v>
      </c>
      <c r="I9" s="25" t="s">
        <v>44</v>
      </c>
      <c r="J9" s="13">
        <v>1.8</v>
      </c>
      <c r="K9" s="13"/>
      <c r="L9" s="13"/>
      <c r="M9" s="5">
        <v>10.5</v>
      </c>
      <c r="N9" s="13"/>
      <c r="O9" s="21">
        <v>6</v>
      </c>
      <c r="P9" s="5">
        <v>2.7</v>
      </c>
      <c r="Q9" s="13"/>
      <c r="R9" s="13">
        <v>3</v>
      </c>
      <c r="S9" s="13">
        <v>7</v>
      </c>
      <c r="T9" s="13"/>
      <c r="U9" s="13">
        <v>4</v>
      </c>
      <c r="V9" s="13">
        <v>3</v>
      </c>
      <c r="W9" s="13"/>
      <c r="X9" s="1">
        <f t="shared" si="0"/>
        <v>94</v>
      </c>
      <c r="Y9" s="30" t="s">
        <v>40</v>
      </c>
    </row>
    <row r="10" s="1" customFormat="1" customHeight="1" spans="1:25">
      <c r="A10" s="10">
        <v>7</v>
      </c>
      <c r="B10" s="11" t="s">
        <v>45</v>
      </c>
      <c r="C10" s="12">
        <v>2024201515</v>
      </c>
      <c r="D10" s="12">
        <v>2024</v>
      </c>
      <c r="E10" s="13">
        <v>2</v>
      </c>
      <c r="F10" s="13">
        <v>2</v>
      </c>
      <c r="G10" s="13">
        <v>5</v>
      </c>
      <c r="H10" s="13">
        <v>2</v>
      </c>
      <c r="I10" s="25" t="s">
        <v>42</v>
      </c>
      <c r="J10" s="13">
        <v>1.2</v>
      </c>
      <c r="K10" s="13"/>
      <c r="L10" s="13"/>
      <c r="M10" s="13">
        <v>5.5</v>
      </c>
      <c r="N10" s="13"/>
      <c r="O10" s="21">
        <v>6</v>
      </c>
      <c r="P10" s="13">
        <v>3</v>
      </c>
      <c r="Q10" s="13">
        <v>1.5</v>
      </c>
      <c r="R10" s="13">
        <v>3</v>
      </c>
      <c r="S10" s="13">
        <v>7</v>
      </c>
      <c r="T10" s="13"/>
      <c r="U10" s="13">
        <v>4</v>
      </c>
      <c r="V10" s="13">
        <v>5</v>
      </c>
      <c r="W10" s="13"/>
      <c r="X10" s="1">
        <f t="shared" si="0"/>
        <v>93.555</v>
      </c>
      <c r="Y10" s="30" t="s">
        <v>40</v>
      </c>
    </row>
    <row r="11" s="1" customFormat="1" customHeight="1" spans="1:25">
      <c r="A11" s="10">
        <v>8</v>
      </c>
      <c r="B11" s="14" t="s">
        <v>46</v>
      </c>
      <c r="C11" s="14">
        <v>2024201505</v>
      </c>
      <c r="D11" s="15">
        <v>2024</v>
      </c>
      <c r="E11" s="15">
        <v>2</v>
      </c>
      <c r="F11" s="15">
        <v>2</v>
      </c>
      <c r="G11" s="15">
        <v>5</v>
      </c>
      <c r="H11" s="16">
        <v>2</v>
      </c>
      <c r="I11" s="25" t="s">
        <v>47</v>
      </c>
      <c r="J11" s="15">
        <v>2.1</v>
      </c>
      <c r="K11" s="15"/>
      <c r="L11" s="15"/>
      <c r="M11" s="15">
        <v>2.5</v>
      </c>
      <c r="N11" s="15"/>
      <c r="O11" s="21">
        <v>6</v>
      </c>
      <c r="P11" s="15">
        <v>3</v>
      </c>
      <c r="Q11" s="15"/>
      <c r="R11" s="15">
        <v>5</v>
      </c>
      <c r="S11" s="15">
        <v>7</v>
      </c>
      <c r="T11" s="15"/>
      <c r="U11" s="15">
        <v>4</v>
      </c>
      <c r="V11" s="15">
        <v>3</v>
      </c>
      <c r="W11" s="16"/>
      <c r="X11" s="1">
        <f t="shared" si="0"/>
        <v>89.895</v>
      </c>
      <c r="Y11" s="30" t="s">
        <v>40</v>
      </c>
    </row>
    <row r="12" s="1" customFormat="1" customHeight="1" spans="1:25">
      <c r="A12" s="10">
        <v>9</v>
      </c>
      <c r="B12" s="11" t="s">
        <v>48</v>
      </c>
      <c r="C12" s="12">
        <v>2024201509</v>
      </c>
      <c r="D12" s="12">
        <v>2024</v>
      </c>
      <c r="E12" s="13">
        <v>2</v>
      </c>
      <c r="F12" s="13">
        <v>2</v>
      </c>
      <c r="G12" s="13">
        <v>5</v>
      </c>
      <c r="H12" s="13">
        <v>2</v>
      </c>
      <c r="I12" s="25" t="s">
        <v>49</v>
      </c>
      <c r="J12" s="13">
        <v>1.5</v>
      </c>
      <c r="K12" s="13"/>
      <c r="L12" s="26"/>
      <c r="M12" s="13">
        <v>4</v>
      </c>
      <c r="N12" s="13"/>
      <c r="O12" s="21">
        <v>6</v>
      </c>
      <c r="P12" s="13">
        <v>3</v>
      </c>
      <c r="Q12" s="13">
        <v>0</v>
      </c>
      <c r="R12" s="13">
        <v>3</v>
      </c>
      <c r="S12" s="13">
        <v>7</v>
      </c>
      <c r="T12" s="13"/>
      <c r="U12" s="13">
        <v>4</v>
      </c>
      <c r="V12" s="13">
        <v>3</v>
      </c>
      <c r="W12" s="13">
        <v>0</v>
      </c>
      <c r="X12" s="1">
        <f t="shared" si="0"/>
        <v>89.09</v>
      </c>
      <c r="Y12" s="30" t="s">
        <v>40</v>
      </c>
    </row>
    <row r="13" s="1" customFormat="1" customHeight="1" spans="1:25">
      <c r="A13" s="10">
        <v>10</v>
      </c>
      <c r="B13" s="11" t="s">
        <v>50</v>
      </c>
      <c r="C13" s="12">
        <v>2024201514</v>
      </c>
      <c r="D13" s="12">
        <v>2024</v>
      </c>
      <c r="E13" s="13">
        <v>2</v>
      </c>
      <c r="F13" s="13">
        <v>2</v>
      </c>
      <c r="G13" s="13">
        <v>5</v>
      </c>
      <c r="H13" s="13">
        <v>2</v>
      </c>
      <c r="I13" s="25" t="s">
        <v>51</v>
      </c>
      <c r="J13" s="13">
        <v>0.3</v>
      </c>
      <c r="K13" s="13">
        <v>0</v>
      </c>
      <c r="L13" s="13">
        <v>0</v>
      </c>
      <c r="M13" s="5">
        <v>1</v>
      </c>
      <c r="N13" s="13">
        <v>0</v>
      </c>
      <c r="O13" s="21">
        <v>6</v>
      </c>
      <c r="P13" s="13">
        <v>2.7</v>
      </c>
      <c r="Q13" s="13">
        <v>1.5</v>
      </c>
      <c r="R13" s="13">
        <v>5</v>
      </c>
      <c r="S13" s="13">
        <v>7</v>
      </c>
      <c r="T13" s="13"/>
      <c r="U13" s="13">
        <v>4</v>
      </c>
      <c r="V13" s="13">
        <v>4</v>
      </c>
      <c r="W13" s="13"/>
      <c r="X13" s="1">
        <f t="shared" si="0"/>
        <v>87.675</v>
      </c>
      <c r="Y13" s="30" t="s">
        <v>40</v>
      </c>
    </row>
    <row r="14" s="1" customFormat="1" customHeight="1" spans="1:25">
      <c r="A14" s="10">
        <v>11</v>
      </c>
      <c r="B14" s="11" t="s">
        <v>52</v>
      </c>
      <c r="C14" s="12">
        <v>2024201502</v>
      </c>
      <c r="D14" s="12">
        <v>2024</v>
      </c>
      <c r="E14" s="13">
        <v>2</v>
      </c>
      <c r="F14" s="13">
        <v>2</v>
      </c>
      <c r="G14" s="13">
        <v>5</v>
      </c>
      <c r="H14" s="13">
        <v>2</v>
      </c>
      <c r="I14" s="25" t="s">
        <v>53</v>
      </c>
      <c r="J14" s="13">
        <v>2.1</v>
      </c>
      <c r="K14" s="13"/>
      <c r="L14" s="13"/>
      <c r="M14" s="13">
        <v>3</v>
      </c>
      <c r="N14" s="13"/>
      <c r="O14" s="21">
        <v>6</v>
      </c>
      <c r="P14" s="13">
        <v>2.4</v>
      </c>
      <c r="Q14" s="13"/>
      <c r="R14" s="13">
        <v>3</v>
      </c>
      <c r="S14" s="13">
        <v>7</v>
      </c>
      <c r="T14" s="13"/>
      <c r="U14" s="13">
        <v>4</v>
      </c>
      <c r="V14" s="13">
        <v>3</v>
      </c>
      <c r="W14" s="13"/>
      <c r="X14" s="1">
        <f t="shared" si="0"/>
        <v>87.645</v>
      </c>
      <c r="Y14" s="30" t="s">
        <v>40</v>
      </c>
    </row>
    <row r="15" s="1" customFormat="1" customHeight="1" spans="1:25">
      <c r="A15" s="10">
        <v>12</v>
      </c>
      <c r="B15" s="11" t="s">
        <v>54</v>
      </c>
      <c r="C15" s="12">
        <v>2024201513</v>
      </c>
      <c r="D15" s="12">
        <v>2024</v>
      </c>
      <c r="E15" s="13">
        <v>2</v>
      </c>
      <c r="F15" s="13">
        <v>2</v>
      </c>
      <c r="G15" s="13">
        <v>5</v>
      </c>
      <c r="H15" s="5">
        <v>2</v>
      </c>
      <c r="I15" s="25" t="s">
        <v>55</v>
      </c>
      <c r="J15" s="5">
        <v>2.4</v>
      </c>
      <c r="K15" s="13"/>
      <c r="L15" s="13"/>
      <c r="M15" s="13">
        <v>2</v>
      </c>
      <c r="N15" s="13"/>
      <c r="O15" s="21">
        <v>6</v>
      </c>
      <c r="P15" s="13">
        <v>3</v>
      </c>
      <c r="Q15" s="5">
        <v>1.5</v>
      </c>
      <c r="R15" s="13"/>
      <c r="S15" s="13">
        <v>7</v>
      </c>
      <c r="T15" s="13"/>
      <c r="U15" s="13">
        <v>4</v>
      </c>
      <c r="V15" s="13">
        <v>4</v>
      </c>
      <c r="W15" s="13"/>
      <c r="X15" s="1">
        <f t="shared" si="0"/>
        <v>87.4</v>
      </c>
      <c r="Y15" s="30" t="s">
        <v>56</v>
      </c>
    </row>
    <row r="16" s="1" customFormat="1" customHeight="1" spans="1:25">
      <c r="A16" s="10">
        <v>13</v>
      </c>
      <c r="B16" s="11" t="s">
        <v>57</v>
      </c>
      <c r="C16" s="12">
        <v>2024201511</v>
      </c>
      <c r="D16" s="12">
        <v>2024</v>
      </c>
      <c r="E16" s="13">
        <v>2</v>
      </c>
      <c r="F16" s="13">
        <v>2</v>
      </c>
      <c r="G16" s="13">
        <v>5</v>
      </c>
      <c r="H16" s="13">
        <v>2</v>
      </c>
      <c r="I16" s="25" t="s">
        <v>58</v>
      </c>
      <c r="J16" s="13">
        <v>1.5</v>
      </c>
      <c r="K16" s="13"/>
      <c r="L16" s="13"/>
      <c r="M16" s="13"/>
      <c r="N16" s="13"/>
      <c r="O16" s="21">
        <v>6</v>
      </c>
      <c r="P16" s="27">
        <v>2.4</v>
      </c>
      <c r="Q16" s="13">
        <v>1.5</v>
      </c>
      <c r="R16" s="13">
        <v>3</v>
      </c>
      <c r="S16" s="13">
        <v>7</v>
      </c>
      <c r="T16" s="13"/>
      <c r="U16" s="13">
        <v>4</v>
      </c>
      <c r="V16" s="13">
        <v>3</v>
      </c>
      <c r="W16" s="13"/>
      <c r="X16" s="1">
        <f t="shared" si="0"/>
        <v>84.43</v>
      </c>
      <c r="Y16" s="30" t="s">
        <v>56</v>
      </c>
    </row>
    <row r="17" s="1" customFormat="1" customHeight="1" spans="1:25">
      <c r="A17" s="10">
        <v>14</v>
      </c>
      <c r="B17" s="17" t="s">
        <v>59</v>
      </c>
      <c r="C17" s="31" t="s">
        <v>60</v>
      </c>
      <c r="D17" s="18">
        <v>2024</v>
      </c>
      <c r="E17" s="13">
        <v>2</v>
      </c>
      <c r="F17" s="13">
        <v>2</v>
      </c>
      <c r="G17" s="13">
        <v>5</v>
      </c>
      <c r="H17" s="13">
        <v>2</v>
      </c>
      <c r="I17" s="25" t="s">
        <v>61</v>
      </c>
      <c r="J17" s="13">
        <v>1.8</v>
      </c>
      <c r="K17" s="13"/>
      <c r="L17" s="13"/>
      <c r="M17" s="13">
        <v>1.5</v>
      </c>
      <c r="N17" s="13"/>
      <c r="O17" s="21">
        <v>6</v>
      </c>
      <c r="P17" s="13">
        <v>1.5</v>
      </c>
      <c r="Q17" s="13"/>
      <c r="R17" s="13">
        <v>3</v>
      </c>
      <c r="S17" s="13">
        <v>2.6</v>
      </c>
      <c r="T17" s="13"/>
      <c r="U17" s="13">
        <v>3</v>
      </c>
      <c r="V17" s="13">
        <v>3</v>
      </c>
      <c r="W17" s="13"/>
      <c r="X17" s="1">
        <f t="shared" si="0"/>
        <v>79.87</v>
      </c>
      <c r="Y17" s="30" t="s">
        <v>56</v>
      </c>
    </row>
    <row r="18" s="1" customFormat="1" customHeight="1" spans="1:25">
      <c r="A18" s="10">
        <v>15</v>
      </c>
      <c r="B18" s="11" t="s">
        <v>62</v>
      </c>
      <c r="C18" s="12">
        <v>2024201508</v>
      </c>
      <c r="D18" s="12">
        <v>2024</v>
      </c>
      <c r="E18" s="13">
        <v>2</v>
      </c>
      <c r="F18" s="13">
        <v>2</v>
      </c>
      <c r="G18" s="13">
        <v>5</v>
      </c>
      <c r="H18" s="13">
        <v>2</v>
      </c>
      <c r="I18" s="25" t="s">
        <v>63</v>
      </c>
      <c r="J18" s="13">
        <v>0.6</v>
      </c>
      <c r="K18" s="13"/>
      <c r="L18" s="26"/>
      <c r="M18" s="13">
        <v>10.5</v>
      </c>
      <c r="N18" s="13"/>
      <c r="O18" s="21">
        <v>4</v>
      </c>
      <c r="P18" s="13">
        <v>0.9</v>
      </c>
      <c r="Q18" s="13"/>
      <c r="R18" s="13"/>
      <c r="S18" s="13">
        <v>2.92</v>
      </c>
      <c r="T18" s="13"/>
      <c r="U18" s="13"/>
      <c r="V18" s="13">
        <v>4</v>
      </c>
      <c r="W18" s="13"/>
      <c r="X18" s="1">
        <f t="shared" si="0"/>
        <v>78.8</v>
      </c>
      <c r="Y18" s="30" t="s">
        <v>56</v>
      </c>
    </row>
    <row r="19" s="1" customFormat="1" customHeight="1" spans="1:25">
      <c r="A19" s="10">
        <v>16</v>
      </c>
      <c r="B19" s="19" t="s">
        <v>64</v>
      </c>
      <c r="C19" s="20">
        <v>2024201507</v>
      </c>
      <c r="D19" s="20">
        <v>2024</v>
      </c>
      <c r="E19" s="21">
        <v>2</v>
      </c>
      <c r="F19" s="21">
        <v>2</v>
      </c>
      <c r="G19" s="21">
        <v>5</v>
      </c>
      <c r="H19" s="21">
        <v>2</v>
      </c>
      <c r="I19" s="25" t="s">
        <v>65</v>
      </c>
      <c r="J19" s="21">
        <v>0.6</v>
      </c>
      <c r="K19" s="21"/>
      <c r="L19" s="21"/>
      <c r="M19" s="21">
        <v>3.5</v>
      </c>
      <c r="N19" s="21">
        <v>0</v>
      </c>
      <c r="O19" s="21">
        <v>6</v>
      </c>
      <c r="P19" s="5">
        <v>1.5</v>
      </c>
      <c r="Q19" s="21">
        <v>0</v>
      </c>
      <c r="R19" s="21">
        <v>3</v>
      </c>
      <c r="S19" s="21">
        <v>0.6</v>
      </c>
      <c r="T19" s="21">
        <v>0</v>
      </c>
      <c r="U19" s="21">
        <v>1</v>
      </c>
      <c r="V19" s="21">
        <v>3</v>
      </c>
      <c r="W19" s="21"/>
      <c r="X19" s="1">
        <f t="shared" si="0"/>
        <v>76.29</v>
      </c>
      <c r="Y19" s="30" t="s">
        <v>56</v>
      </c>
    </row>
  </sheetData>
  <mergeCells count="12">
    <mergeCell ref="A1:W1"/>
    <mergeCell ref="E2:H2"/>
    <mergeCell ref="I2:N2"/>
    <mergeCell ref="O2:Q2"/>
    <mergeCell ref="R2:T2"/>
    <mergeCell ref="U2:W2"/>
    <mergeCell ref="A2:A3"/>
    <mergeCell ref="B2:B3"/>
    <mergeCell ref="C2:C3"/>
    <mergeCell ref="D2:D3"/>
    <mergeCell ref="X2:X3"/>
    <mergeCell ref="Y2:Y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贾英迪</cp:lastModifiedBy>
  <dcterms:created xsi:type="dcterms:W3CDTF">2023-05-16T19:15:00Z</dcterms:created>
  <dcterms:modified xsi:type="dcterms:W3CDTF">2025-09-24T06:49:18Z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265D1EEAE9C1407F8F8B547F4ED5D4AA_13</vt:lpwstr>
  </property>
</Properties>
</file>