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工作表1" sheetId="1" r:id="rId1"/>
  </sheets>
  <definedNames>
    <definedName name="_xlnm._FilterDatabase" localSheetId="0" hidden="1">工作表1!$AJ$4:$AJ$109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<sst xmlns="http://schemas.openxmlformats.org/spreadsheetml/2006/main" count="225" uniqueCount="194">
  <si>
    <t>创业学院2022级研究生奖学金综合测评汇总表</t>
  </si>
  <si>
    <t>序号</t>
  </si>
  <si>
    <t>姓名</t>
  </si>
  <si>
    <t>学号</t>
  </si>
  <si>
    <t>年级</t>
  </si>
  <si>
    <t>德育</t>
  </si>
  <si>
    <t>智育</t>
  </si>
  <si>
    <t>文艺体育</t>
  </si>
  <si>
    <t>劳动实践</t>
  </si>
  <si>
    <t>其他</t>
  </si>
  <si>
    <t>总分</t>
  </si>
  <si>
    <t>奖学金等级</t>
  </si>
  <si>
    <t>思政表现</t>
  </si>
  <si>
    <t>道德修养</t>
  </si>
  <si>
    <t>遵纪守法</t>
  </si>
  <si>
    <t>遵纪守法备注</t>
  </si>
  <si>
    <t>发挥典型示范作用</t>
  </si>
  <si>
    <t>发挥典型示范作用备注</t>
  </si>
  <si>
    <t>学习成绩（50%）</t>
  </si>
  <si>
    <t>参加学术活动</t>
  </si>
  <si>
    <t>参加学术活动备注</t>
  </si>
  <si>
    <t>发表学术论文</t>
  </si>
  <si>
    <t>发表学术论文备注</t>
  </si>
  <si>
    <t>学科学术竞赛</t>
  </si>
  <si>
    <t>学科学术竞赛备注</t>
  </si>
  <si>
    <t>发明专利</t>
  </si>
  <si>
    <t>发明专利备注</t>
  </si>
  <si>
    <t>身心素质</t>
  </si>
  <si>
    <t>身心素质备注</t>
  </si>
  <si>
    <t>各类活动</t>
  </si>
  <si>
    <t>各类活动备注</t>
  </si>
  <si>
    <t>文体竞赛</t>
  </si>
  <si>
    <t>文体竞赛备注</t>
  </si>
  <si>
    <t>社会工作</t>
  </si>
  <si>
    <t>社会工作备注</t>
  </si>
  <si>
    <t>实践活动</t>
  </si>
  <si>
    <t>实践活动备注</t>
  </si>
  <si>
    <t>自主创业</t>
  </si>
  <si>
    <t>自主创业备注</t>
  </si>
  <si>
    <t>宣传工作</t>
  </si>
  <si>
    <t>宣传工作备注</t>
  </si>
  <si>
    <t>导学关系</t>
  </si>
  <si>
    <t>境外学习</t>
  </si>
  <si>
    <t>曾媛杰</t>
  </si>
  <si>
    <r>
      <rPr>
        <sz val="10"/>
        <rFont val="宋体"/>
        <charset val="134"/>
      </rPr>
      <t>6次学术会议+1.8</t>
    </r>
    <r>
      <rPr>
        <sz val="10"/>
        <color rgb="FFFF0000"/>
        <rFont val="宋体"/>
        <charset val="134"/>
      </rPr>
      <t>AI新液态、知识图谱、《数智化赋能》、科技创新沙龙、数字创新与管理学术年会、10期</t>
    </r>
  </si>
  <si>
    <t>第一档《科研管理》导师一作，本人二作+40；第二档《科技进步与对策》导师一作，本人二作+30</t>
  </si>
  <si>
    <t>心理素质讲座2次</t>
  </si>
  <si>
    <r>
      <rPr>
        <sz val="10"/>
        <rFont val="宋体"/>
        <charset val="134"/>
      </rPr>
      <t>趣</t>
    </r>
    <r>
      <rPr>
        <sz val="10"/>
        <color rgb="FFFF0000"/>
        <rFont val="宋体"/>
        <charset val="134"/>
      </rPr>
      <t>味运动会参与分</t>
    </r>
    <r>
      <rPr>
        <sz val="10"/>
        <rFont val="宋体"/>
        <charset val="134"/>
      </rPr>
      <t>+0.3；消</t>
    </r>
    <r>
      <rPr>
        <sz val="10"/>
        <color rgb="FFFF0000"/>
        <rFont val="宋体"/>
        <charset val="134"/>
      </rPr>
      <t>防演练</t>
    </r>
    <r>
      <rPr>
        <sz val="10"/>
        <rFont val="宋体"/>
        <charset val="134"/>
      </rPr>
      <t>+0.3；</t>
    </r>
  </si>
  <si>
    <t>志愿服务时长16.6h</t>
  </si>
  <si>
    <t>一等</t>
  </si>
  <si>
    <t>陈入铭</t>
  </si>
  <si>
    <t>院级通报表扬+1；校优秀共青团员+4;院级优秀寝室+0.5</t>
  </si>
  <si>
    <t>参加学术讲座+10（11期、12、13、14、15、16、管院学术报告2次、知识图谱、AI创新教学）</t>
  </si>
  <si>
    <t>SCI JCR Q1(IF=16.3)《Renewable and Sustainable Energy Reviews》导师一作，本人二作（一期+40）</t>
  </si>
  <si>
    <t>参加湖北省翻译大赛</t>
  </si>
  <si>
    <t>校羽毛球比赛、观看先进集体和优秀个人总结表彰大会、讲师团表彰大会、师生共读一首诗、消防演练、授课比赛观摩、好导师导学课、毛邓电影观影、跨年级交流活动，学院趣味运动会参与分+0.3</t>
  </si>
  <si>
    <t>社会实践1次+2；志愿服务时长39.93h +5</t>
  </si>
  <si>
    <t>研之声1篇+1、学校网站新闻稿5篇+4</t>
  </si>
  <si>
    <t>马凌晨</t>
  </si>
  <si>
    <t>校级文明寝室+2
院运动会通报表扬+1</t>
  </si>
  <si>
    <r>
      <rPr>
        <sz val="10"/>
        <rFont val="宋体"/>
        <charset val="134"/>
      </rPr>
      <t>讲座11次+3  （</t>
    </r>
    <r>
      <rPr>
        <sz val="10"/>
        <color rgb="FFFF0000"/>
        <rFont val="宋体"/>
        <charset val="134"/>
      </rPr>
      <t>城市群创新、9期、14期、16期、AI赋能、17期、12期、13、15期、AI新液态，分论坛发言2次+2（科技政策研究会、实践管理论坛</t>
    </r>
    <r>
      <rPr>
        <sz val="10"/>
        <rFont val="宋体"/>
        <charset val="134"/>
      </rPr>
      <t>）</t>
    </r>
  </si>
  <si>
    <t>C刊《武汉理工大学学报》导师一作，本人二作+20</t>
  </si>
  <si>
    <t>心理素质讲座1次</t>
  </si>
  <si>
    <r>
      <rPr>
        <sz val="10"/>
        <color rgb="FFFF0000"/>
        <rFont val="宋体"/>
        <charset val="134"/>
      </rPr>
      <t>11.2观看《二月廿九》</t>
    </r>
    <r>
      <rPr>
        <sz val="10"/>
        <rFont val="宋体"/>
        <charset val="134"/>
      </rPr>
      <t>；
1</t>
    </r>
    <r>
      <rPr>
        <sz val="10"/>
        <color rgb="FFFF0000"/>
        <rFont val="宋体"/>
        <charset val="134"/>
      </rPr>
      <t>1.9观看《地质师</t>
    </r>
    <r>
      <rPr>
        <sz val="10"/>
        <rFont val="宋体"/>
        <charset val="134"/>
      </rPr>
      <t>》；
1.</t>
    </r>
    <r>
      <rPr>
        <sz val="10"/>
        <color rgb="FFFF0000"/>
        <rFont val="宋体"/>
        <charset val="134"/>
      </rPr>
      <t>10讲师团表彰会</t>
    </r>
    <r>
      <rPr>
        <sz val="10"/>
        <rFont val="宋体"/>
        <charset val="134"/>
      </rPr>
      <t>；
4.2</t>
    </r>
    <r>
      <rPr>
        <sz val="10"/>
        <color rgb="FFFF0000"/>
        <rFont val="宋体"/>
        <charset val="134"/>
      </rPr>
      <t>消防演练；</t>
    </r>
    <r>
      <rPr>
        <sz val="10"/>
        <rFont val="宋体"/>
        <charset val="134"/>
      </rPr>
      <t xml:space="preserve">
4</t>
    </r>
    <r>
      <rPr>
        <sz val="10"/>
        <color rgb="FFFF0000"/>
        <rFont val="宋体"/>
        <charset val="134"/>
      </rPr>
      <t>.25授课比赛观</t>
    </r>
    <r>
      <rPr>
        <sz val="10"/>
        <rFont val="宋体"/>
        <charset val="134"/>
      </rPr>
      <t>摩</t>
    </r>
  </si>
  <si>
    <t>社会实践1次、志愿服务时长25h</t>
  </si>
  <si>
    <t>学院新闻2篇</t>
  </si>
  <si>
    <t>姚彩虹</t>
  </si>
  <si>
    <t>院通报表扬+1
校文明寝室2次+2
校优秀共产党员+4</t>
  </si>
  <si>
    <r>
      <rPr>
        <sz val="10"/>
        <rFont val="宋体"/>
        <charset val="134"/>
      </rPr>
      <t>5次飞马论坛：第12/13/15/</t>
    </r>
    <r>
      <rPr>
        <sz val="10"/>
        <color rgb="FFFF0000"/>
        <rFont val="宋体"/>
        <charset val="134"/>
      </rPr>
      <t>16</t>
    </r>
    <r>
      <rPr>
        <sz val="10"/>
        <rFont val="宋体"/>
        <charset val="134"/>
      </rPr>
      <t>/17期飞马论坛、9、10
5.23知识图谱AI赋能
5.30基于AI新液态数智教育新模式
2023.11.25参加创新创业高质量发展论坛</t>
    </r>
  </si>
  <si>
    <t>挑战杯省银（排7）+6
理工合伙人校三（排3）+1.5
双碳大赛校三（排2）+1.5
理工合伙人参与未获奖+0.5
互联网+参与未获奖+0.5</t>
  </si>
  <si>
    <t>2023.11.9 专场演出《地质师》、2023.11.15 第十七届大学生职业规划大赛初赛参与、2024.1.10 讲师团表彰大会、2024.3.38 师生共读一首诗、4.2消防演练、4.25授课比赛观摩、10.20《毛泽东在才溪》；趣味运动会参与分；高校精英挑战赛培训+0.3；跨年级经验交流</t>
  </si>
  <si>
    <t xml:space="preserve">“读懂中国”征文校一（排1）+4
</t>
  </si>
  <si>
    <t>志愿服务时长44.21h</t>
  </si>
  <si>
    <t>学院新闻4篇</t>
  </si>
  <si>
    <t>孟宇嫣</t>
  </si>
  <si>
    <t>院优秀宿舍两次+1</t>
  </si>
  <si>
    <r>
      <rPr>
        <sz val="10"/>
        <rFont val="宋体"/>
        <charset val="134"/>
      </rPr>
      <t>飞马论</t>
    </r>
    <r>
      <rPr>
        <sz val="10"/>
        <color rgb="FFFF0000"/>
        <rFont val="宋体"/>
        <charset val="134"/>
      </rPr>
      <t>坛第十期</t>
    </r>
    <r>
      <rPr>
        <sz val="10"/>
        <rFont val="宋体"/>
        <charset val="134"/>
      </rPr>
      <t>、第</t>
    </r>
    <r>
      <rPr>
        <sz val="10"/>
        <color rgb="FFFF0000"/>
        <rFont val="宋体"/>
        <charset val="134"/>
      </rPr>
      <t>十三期</t>
    </r>
    <r>
      <rPr>
        <sz val="10"/>
        <rFont val="宋体"/>
        <charset val="134"/>
      </rPr>
      <t>、十</t>
    </r>
    <r>
      <rPr>
        <sz val="10"/>
        <color rgb="FFFF0000"/>
        <rFont val="宋体"/>
        <charset val="134"/>
      </rPr>
      <t>四期、十六期、知识图</t>
    </r>
    <r>
      <rPr>
        <sz val="10"/>
        <rFont val="宋体"/>
        <charset val="134"/>
      </rPr>
      <t>谱、第八</t>
    </r>
    <r>
      <rPr>
        <sz val="10"/>
        <color rgb="FFFF0000"/>
        <rFont val="宋体"/>
        <charset val="134"/>
      </rPr>
      <t>届中国人力资源开发年会</t>
    </r>
    <r>
      <rPr>
        <sz val="10"/>
        <rFont val="宋体"/>
        <charset val="134"/>
      </rPr>
      <t>、管</t>
    </r>
    <r>
      <rPr>
        <sz val="10"/>
        <color rgb="FFFF0000"/>
        <rFont val="宋体"/>
        <charset val="134"/>
      </rPr>
      <t>院学术讲座李果教授</t>
    </r>
    <r>
      <rPr>
        <sz val="10"/>
        <rFont val="宋体"/>
        <charset val="134"/>
      </rPr>
      <t>、第三届东</t>
    </r>
    <r>
      <rPr>
        <sz val="10"/>
        <color rgb="FFFF0000"/>
        <rFont val="宋体"/>
        <charset val="134"/>
      </rPr>
      <t>湖青年学者成长</t>
    </r>
    <r>
      <rPr>
        <sz val="10"/>
        <rFont val="宋体"/>
        <charset val="134"/>
      </rPr>
      <t>营、</t>
    </r>
    <r>
      <rPr>
        <sz val="10"/>
        <color rgb="FFFF0000"/>
        <rFont val="宋体"/>
        <charset val="134"/>
      </rPr>
      <t>9期</t>
    </r>
  </si>
  <si>
    <t>《清华管理评论》导师一作本人二作+2</t>
  </si>
  <si>
    <t>乡村振兴国三（排4）+11</t>
  </si>
  <si>
    <r>
      <rPr>
        <sz val="10"/>
        <rFont val="宋体"/>
        <charset val="134"/>
      </rPr>
      <t>观看先进</t>
    </r>
    <r>
      <rPr>
        <sz val="10"/>
        <color rgb="FFFF0000"/>
        <rFont val="宋体"/>
        <charset val="134"/>
      </rPr>
      <t>集体和优秀个人总结表彰</t>
    </r>
    <r>
      <rPr>
        <sz val="10"/>
        <rFont val="宋体"/>
        <charset val="134"/>
      </rPr>
      <t>大会、</t>
    </r>
    <r>
      <rPr>
        <sz val="10"/>
        <color rgb="FFFF0000"/>
        <rFont val="宋体"/>
        <charset val="134"/>
      </rPr>
      <t>讲师团表彰大会</t>
    </r>
    <r>
      <rPr>
        <sz val="10"/>
        <rFont val="宋体"/>
        <charset val="134"/>
      </rPr>
      <t>、诗</t>
    </r>
    <r>
      <rPr>
        <sz val="10"/>
        <color rgb="FFFF0000"/>
        <rFont val="宋体"/>
        <charset val="134"/>
      </rPr>
      <t>韵清明思念有声</t>
    </r>
    <r>
      <rPr>
        <sz val="10"/>
        <rFont val="宋体"/>
        <charset val="134"/>
      </rPr>
      <t>、毛</t>
    </r>
    <r>
      <rPr>
        <sz val="10"/>
        <color rgb="FFFF0000"/>
        <rFont val="宋体"/>
        <charset val="134"/>
      </rPr>
      <t>邓电影</t>
    </r>
    <r>
      <rPr>
        <sz val="10"/>
        <rFont val="宋体"/>
        <charset val="134"/>
      </rPr>
      <t>、闻</t>
    </r>
    <r>
      <rPr>
        <sz val="10"/>
        <color rgb="FFFF0000"/>
        <rFont val="宋体"/>
        <charset val="134"/>
      </rPr>
      <t>贤讲坛</t>
    </r>
    <r>
      <rPr>
        <sz val="10"/>
        <rFont val="宋体"/>
        <charset val="134"/>
      </rPr>
      <t>、消</t>
    </r>
    <r>
      <rPr>
        <sz val="10"/>
        <color rgb="FFFF0000"/>
        <rFont val="宋体"/>
        <charset val="134"/>
      </rPr>
      <t>防演练</t>
    </r>
    <r>
      <rPr>
        <sz val="10"/>
        <rFont val="宋体"/>
        <charset val="134"/>
      </rPr>
      <t>、趣</t>
    </r>
    <r>
      <rPr>
        <sz val="10"/>
        <color rgb="FFFF0000"/>
        <rFont val="宋体"/>
        <charset val="134"/>
      </rPr>
      <t>味运动会参</t>
    </r>
    <r>
      <rPr>
        <sz val="10"/>
        <rFont val="宋体"/>
        <charset val="134"/>
      </rPr>
      <t>与分+0.3</t>
    </r>
  </si>
  <si>
    <t>校运动会铁饼全校第八</t>
  </si>
  <si>
    <t>三下乡社会实践1次、志愿服务时长25h</t>
  </si>
  <si>
    <t>清华管理评论公众号1篇</t>
  </si>
  <si>
    <t>二等</t>
  </si>
  <si>
    <t>梁文慧</t>
  </si>
  <si>
    <t>1049722201507</t>
  </si>
  <si>
    <t>创业学院研究生文明宿舍院级两次+1</t>
  </si>
  <si>
    <r>
      <rPr>
        <sz val="10"/>
        <color rgb="FFFF0000"/>
        <rFont val="宋体"/>
        <charset val="134"/>
      </rPr>
      <t>16期、17期、12期、13期、AI新液态</t>
    </r>
    <r>
      <rPr>
        <sz val="10"/>
        <rFont val="宋体"/>
        <charset val="134"/>
      </rPr>
      <t>5次飞马+1.5，1</t>
    </r>
    <r>
      <rPr>
        <sz val="10"/>
        <color rgb="FFFF0000"/>
        <rFont val="宋体"/>
        <charset val="134"/>
      </rPr>
      <t>次干道训练营+0.</t>
    </r>
    <r>
      <rPr>
        <sz val="10"/>
        <rFont val="宋体"/>
        <charset val="134"/>
      </rPr>
      <t>3，</t>
    </r>
  </si>
  <si>
    <r>
      <rPr>
        <sz val="10"/>
        <color rgb="FFFF0000"/>
        <rFont val="宋体"/>
        <charset val="134"/>
      </rPr>
      <t>乡村振兴国三（排1）+13</t>
    </r>
    <r>
      <rPr>
        <sz val="10"/>
        <rFont val="宋体"/>
        <charset val="134"/>
      </rPr>
      <t>，</t>
    </r>
    <r>
      <rPr>
        <sz val="10"/>
        <color rgb="FFFF0000"/>
        <rFont val="宋体"/>
        <charset val="134"/>
      </rPr>
      <t>理工合伙人校2（排4）+2</t>
    </r>
  </si>
  <si>
    <t>国家发明专利+3（未见授权书）</t>
  </si>
  <si>
    <r>
      <rPr>
        <sz val="10"/>
        <rFont val="宋体"/>
        <charset val="134"/>
      </rPr>
      <t>优</t>
    </r>
    <r>
      <rPr>
        <sz val="10"/>
        <color rgb="FFFF0000"/>
        <rFont val="宋体"/>
        <charset val="134"/>
      </rPr>
      <t>秀个人表彰</t>
    </r>
    <r>
      <rPr>
        <sz val="10"/>
        <rFont val="宋体"/>
        <charset val="134"/>
      </rPr>
      <t>；讲师团表彰、</t>
    </r>
    <r>
      <rPr>
        <sz val="10"/>
        <color rgb="FFFF0000"/>
        <rFont val="宋体"/>
        <charset val="134"/>
      </rPr>
      <t>授课比赛观摩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消防演</t>
    </r>
    <r>
      <rPr>
        <sz val="10"/>
        <rFont val="宋体"/>
        <charset val="134"/>
      </rPr>
      <t>练、趣味运动会参与分+0.3、</t>
    </r>
    <r>
      <rPr>
        <sz val="10"/>
        <color rgb="FFFF0000"/>
        <rFont val="宋体"/>
        <charset val="134"/>
      </rPr>
      <t>马拉松</t>
    </r>
  </si>
  <si>
    <t>马拉松其他名次+1.5（165名记参与分）</t>
  </si>
  <si>
    <t>宣传委员+3</t>
  </si>
  <si>
    <t>志愿时长16.68h</t>
  </si>
  <si>
    <t>学院新闻1篇</t>
  </si>
  <si>
    <t>窦文田</t>
  </si>
  <si>
    <t>1049722201524</t>
  </si>
  <si>
    <t>院级优秀宿舍两次+1</t>
  </si>
  <si>
    <r>
      <rPr>
        <sz val="10"/>
        <color rgb="FFFF0000"/>
        <rFont val="宋体"/>
        <charset val="134"/>
      </rPr>
      <t>16期、AI赋能、17、13、AI新液态、干道训练营2期、9、12、10、14</t>
    </r>
    <r>
      <rPr>
        <sz val="10"/>
        <rFont val="宋体"/>
        <charset val="134"/>
      </rPr>
      <t>学术会议11次</t>
    </r>
  </si>
  <si>
    <t>参与理工合伙人及湖北省翻译大赛+1</t>
  </si>
  <si>
    <r>
      <rPr>
        <sz val="10"/>
        <color rgb="FFFF0000"/>
        <rFont val="宋体"/>
        <charset val="134"/>
      </rPr>
      <t>地质师观影+0.3</t>
    </r>
    <r>
      <rPr>
        <sz val="10"/>
        <rFont val="宋体"/>
        <charset val="134"/>
      </rPr>
      <t xml:space="preserve">
参</t>
    </r>
    <r>
      <rPr>
        <sz val="10"/>
        <color rgb="FFFF0000"/>
        <rFont val="宋体"/>
        <charset val="134"/>
      </rPr>
      <t>与第二届职场礼仪大赛+0.</t>
    </r>
    <r>
      <rPr>
        <sz val="10"/>
        <rFont val="宋体"/>
        <charset val="134"/>
      </rPr>
      <t>3
观</t>
    </r>
    <r>
      <rPr>
        <sz val="10"/>
        <color rgb="FFFF0000"/>
        <rFont val="宋体"/>
        <charset val="134"/>
      </rPr>
      <t>看第十七届大学生职业规划大赛（创业学院初赛）+0.3</t>
    </r>
    <r>
      <rPr>
        <sz val="10"/>
        <rFont val="宋体"/>
        <charset val="134"/>
      </rPr>
      <t xml:space="preserve">
消</t>
    </r>
    <r>
      <rPr>
        <sz val="10"/>
        <color rgb="FFFF0000"/>
        <rFont val="宋体"/>
        <charset val="134"/>
      </rPr>
      <t>防演练+0.3、趣味运动会参与分+0.3、马拉松</t>
    </r>
  </si>
  <si>
    <t>第二届理工健康跑其他名次（166名）+1.5
（166名记参与分）</t>
  </si>
  <si>
    <t>团支书+5</t>
  </si>
  <si>
    <t>志愿服务时长27.98h</t>
  </si>
  <si>
    <t>学院新闻稿4篇</t>
  </si>
  <si>
    <t>顾宸洋</t>
  </si>
  <si>
    <t>院级奖励及荣誉称号奖励记0.125分，院级文明宿舍0.5分，校级文明寝室1次1分</t>
  </si>
  <si>
    <r>
      <rPr>
        <sz val="10"/>
        <color rgb="FFFF0000"/>
        <rFont val="宋体"/>
        <charset val="134"/>
      </rPr>
      <t>职业发展论坛、12期、AI新业态</t>
    </r>
    <r>
      <rPr>
        <sz val="10"/>
        <rFont val="宋体"/>
        <charset val="134"/>
      </rPr>
      <t>参加学术会议4次</t>
    </r>
  </si>
  <si>
    <t>中国研究生企业管理创新大赛国二等排3+12，参加人力资源竞赛和理工合伙人+1</t>
  </si>
  <si>
    <t>社会实践1次、志愿服务时长24h</t>
  </si>
  <si>
    <t>湖北日报1篇，创院新闻稿1篇</t>
  </si>
  <si>
    <t>罗雨淳</t>
  </si>
  <si>
    <t>院级文明宿舍0.5+校级文明宿舍1</t>
  </si>
  <si>
    <r>
      <rPr>
        <sz val="10"/>
        <color rgb="FFFF0000"/>
        <rFont val="宋体"/>
        <charset val="134"/>
      </rPr>
      <t>飞马论坛6次（9期、10、17期、AI创新、0509、12期）</t>
    </r>
    <r>
      <rPr>
        <sz val="10"/>
        <rFont val="宋体"/>
        <charset val="134"/>
      </rPr>
      <t>+</t>
    </r>
    <r>
      <rPr>
        <sz val="10"/>
        <color rgb="FFFF0000"/>
        <rFont val="宋体"/>
        <charset val="134"/>
      </rPr>
      <t>工作坊1次</t>
    </r>
    <r>
      <rPr>
        <sz val="10"/>
        <rFont val="宋体"/>
        <charset val="134"/>
      </rPr>
      <t>+</t>
    </r>
    <r>
      <rPr>
        <sz val="10"/>
        <color rgb="FFFF0000"/>
        <rFont val="宋体"/>
        <charset val="134"/>
      </rPr>
      <t>学术会议两次共+2.7；</t>
    </r>
    <r>
      <rPr>
        <sz val="10"/>
        <rFont val="宋体"/>
        <charset val="134"/>
      </rPr>
      <t>全国会议分论坛小组发言1次+1</t>
    </r>
  </si>
  <si>
    <t>商业精英挑战赛校一序4 +3；商业精英挑战赛创业计划赛道校一序5+3</t>
  </si>
  <si>
    <t>消防、趣味运动会参与分+0.3</t>
  </si>
  <si>
    <t>社会实践委员+3</t>
  </si>
  <si>
    <t>志愿服务时长超25h</t>
  </si>
  <si>
    <t>学院新闻3篇</t>
  </si>
  <si>
    <t>潘奕如</t>
  </si>
  <si>
    <t>缺席4次-1</t>
  </si>
  <si>
    <t>校级文明宿舍＋1；院级文明宿舍+0.5</t>
  </si>
  <si>
    <t>学术活动三次（学术活动只有两次，第10期和第13期飞马论坛，研学讲座不算学术会议）</t>
  </si>
  <si>
    <t>互联网+省银（排2）+7</t>
  </si>
  <si>
    <t>/</t>
  </si>
  <si>
    <t>身体好+2，心理讲座一次+2</t>
  </si>
  <si>
    <t>参加活动6次（理工合伙人创业先锋评选、双创大赛开幕式、师生共度一首诗、毛泽东在才溪、二月廿九、消防演练）</t>
  </si>
  <si>
    <t>文体委员</t>
  </si>
  <si>
    <t>新闻稿两篇+2</t>
  </si>
  <si>
    <t>刘昱佐</t>
  </si>
  <si>
    <t>校级文明寝室2次+2
院级通报表扬+1</t>
  </si>
  <si>
    <t>参加学术会议7次（复旦大学论坛、中国地理协会委员会、AI创新教学、知识图谱、0314飞马论坛、0509飞马论坛、12期飞马论坛）9、10</t>
  </si>
  <si>
    <t>观看（二月）（毛泽东在才溪演出2次，消防演练1次</t>
  </si>
  <si>
    <t>学习委员+3</t>
  </si>
  <si>
    <t>社会实践2次+4、志愿服务时长25h+5</t>
  </si>
  <si>
    <t>学院新闻稿2篇</t>
  </si>
  <si>
    <t>寻惠妃</t>
  </si>
  <si>
    <t>校级文明宿舍+1
院级文明宿舍+0.5
团体荣誉+0.125</t>
  </si>
  <si>
    <t>2024.3.14飞马论坛第十三期
2024.4.18号第十四期飞马论坛的照片
2024.5.23 知识图谱AI 赋能
2024.5.30 基于AI新液态开启
2023.9.15-18人力资源管理论坛</t>
  </si>
  <si>
    <t>参加理工合伙人+0.5；
大学生创新大赛省银排5+6；</t>
  </si>
  <si>
    <t>心理素质讲座1次+2</t>
  </si>
  <si>
    <t>2024.4.2消防演练
2024.3.38 师生共读一首诗</t>
  </si>
  <si>
    <t>组织委员+3</t>
  </si>
  <si>
    <t>社会实践1次+2
志愿服务时长23.9h，+4.78</t>
  </si>
  <si>
    <t>吴嘉雯</t>
  </si>
  <si>
    <r>
      <rPr>
        <sz val="10"/>
        <rFont val="宋体"/>
        <charset val="134"/>
      </rPr>
      <t>校三好研究生+4，</t>
    </r>
    <r>
      <rPr>
        <sz val="10"/>
        <color rgb="FFFF0000"/>
        <rFont val="宋体"/>
        <charset val="134"/>
      </rPr>
      <t>院级文明寝室两次+1；</t>
    </r>
    <r>
      <rPr>
        <sz val="10"/>
        <rFont val="宋体"/>
        <charset val="134"/>
      </rPr>
      <t>科研团队院级荣誉+0.11</t>
    </r>
  </si>
  <si>
    <t>10、13、14、基于AI新液态、飞马年会飞马论坛5次</t>
  </si>
  <si>
    <t>第二十三届“创新杯”大学生课外学术科技作品竞赛三等奖（排1）；英语竞赛参与+0.5</t>
  </si>
  <si>
    <t>观看先进集体和优秀个人总结表影大会、师生共读一首诗、消防演练</t>
  </si>
  <si>
    <t>社会实践2次+4、志愿服务时长18.98h</t>
  </si>
  <si>
    <t>李静松</t>
  </si>
  <si>
    <t>请假4次-4</t>
  </si>
  <si>
    <t>院级通报表扬+1；校级文明宿舍＋1；院级文明宿舍+0.5</t>
  </si>
  <si>
    <t xml:space="preserve">创业先锋评选；第十四期飞马论坛；ai赋能讲座；碳经济与碳数字化产学研创新研讨会；
</t>
  </si>
  <si>
    <t>职业规划大赛校二等+4；</t>
  </si>
  <si>
    <t>跨年级分享会+0.3；《二月廿九》演出+0.3；闻贤讲坛+0.3；毛邓电影+0.3；趣味运动会参与分+0.3；科技报国成果展+0.3</t>
  </si>
  <si>
    <t>班长+5；</t>
  </si>
  <si>
    <t>“百岗行动”暑期社会实践+2；志愿服务时长21h+4.2</t>
  </si>
  <si>
    <t>第十四期飞马论坛+1；网络安全班会+1；防诈骗研学讲堂+1</t>
  </si>
  <si>
    <t>李娜</t>
  </si>
  <si>
    <t>院通报表扬+1
校级文明寝室两次+2</t>
  </si>
  <si>
    <r>
      <rPr>
        <sz val="10"/>
        <color rgb="FFFF0000"/>
        <rFont val="宋体"/>
        <charset val="134"/>
      </rPr>
      <t>1.9期、10</t>
    </r>
    <r>
      <rPr>
        <sz val="10"/>
        <rFont val="宋体"/>
        <charset val="134"/>
      </rPr>
      <t xml:space="preserve">
</t>
    </r>
    <r>
      <rPr>
        <sz val="10"/>
        <color rgb="FFFF0000"/>
        <rFont val="宋体"/>
        <charset val="134"/>
      </rPr>
      <t>十二期飞马论坛
2.十三期飞马论坛
3.十五期飞马论坛</t>
    </r>
    <r>
      <rPr>
        <sz val="10"/>
        <rFont val="宋体"/>
        <charset val="134"/>
      </rPr>
      <t xml:space="preserve">
4.</t>
    </r>
    <r>
      <rPr>
        <sz val="10"/>
        <color rgb="FFFF0000"/>
        <rFont val="宋体"/>
        <charset val="134"/>
      </rPr>
      <t>基于AI创新教学新液态
5.知识图谱AI赋能</t>
    </r>
    <r>
      <rPr>
        <sz val="10"/>
        <rFont val="宋体"/>
        <charset val="134"/>
      </rPr>
      <t xml:space="preserve">
</t>
    </r>
  </si>
  <si>
    <t>一次心理健康讲座</t>
  </si>
  <si>
    <r>
      <rPr>
        <sz val="10"/>
        <rFont val="宋体"/>
        <charset val="134"/>
      </rPr>
      <t>1.</t>
    </r>
    <r>
      <rPr>
        <sz val="10"/>
        <color rgb="FFFF0000"/>
        <rFont val="宋体"/>
        <charset val="134"/>
      </rPr>
      <t>二月廿九剧目
2.闻贤讲坛</t>
    </r>
    <r>
      <rPr>
        <sz val="10"/>
        <rFont val="宋体"/>
        <charset val="134"/>
      </rPr>
      <t xml:space="preserve">
3.毛</t>
    </r>
    <r>
      <rPr>
        <sz val="10"/>
        <color rgb="FFFF0000"/>
        <rFont val="宋体"/>
        <charset val="134"/>
      </rPr>
      <t>邓电</t>
    </r>
    <r>
      <rPr>
        <sz val="10"/>
        <rFont val="宋体"/>
        <charset val="134"/>
      </rPr>
      <t>影
4.师</t>
    </r>
    <r>
      <rPr>
        <sz val="10"/>
        <color rgb="FFFF0000"/>
        <rFont val="宋体"/>
        <charset val="134"/>
      </rPr>
      <t>生共读一首诗
5.消防演练
6.授课比赛观</t>
    </r>
    <r>
      <rPr>
        <sz val="10"/>
        <rFont val="宋体"/>
        <charset val="134"/>
      </rPr>
      <t>摩
7.</t>
    </r>
    <r>
      <rPr>
        <sz val="10"/>
        <color rgb="FFFF0000"/>
        <rFont val="宋体"/>
        <charset val="134"/>
      </rPr>
      <t>双创大赛开幕式</t>
    </r>
  </si>
  <si>
    <t xml:space="preserve">
校运动会三级跳第二名+3</t>
  </si>
  <si>
    <t>心理委员+3</t>
  </si>
  <si>
    <t>志愿服务时长12.26</t>
  </si>
  <si>
    <t>创业学院新闻稿3篇</t>
  </si>
  <si>
    <t>三等</t>
  </si>
  <si>
    <t>张雨晨</t>
  </si>
  <si>
    <t>运动会通报</t>
  </si>
  <si>
    <t>9/21飞马；12期飞马</t>
  </si>
  <si>
    <t>11/10先进个人</t>
  </si>
  <si>
    <t>创新创业委员</t>
  </si>
  <si>
    <t>于伟轩</t>
  </si>
  <si>
    <t>互联网省铜（排1）</t>
  </si>
  <si>
    <t>志愿服务时长24.7h</t>
  </si>
  <si>
    <t>何坤</t>
  </si>
  <si>
    <t>院通报表扬+1</t>
  </si>
  <si>
    <t>学术会议5次，参加分论坛宣读一次（全国会议）</t>
  </si>
  <si>
    <t>理工合伙人参与+0.5</t>
  </si>
  <si>
    <t>心理素质讲座1次0620</t>
  </si>
  <si>
    <t>趣味运动会参与分+0.3</t>
  </si>
  <si>
    <t>社会实践1次、志愿服务5小时</t>
  </si>
  <si>
    <t>南湖杞梓3篇（非校级以上平台）</t>
  </si>
  <si>
    <t>秦雅雯</t>
  </si>
  <si>
    <t>未参加活动-3分</t>
  </si>
  <si>
    <t>校文明寝室+1，院+0.5</t>
  </si>
  <si>
    <t>论坛12期、13期、10期</t>
  </si>
  <si>
    <t>12.6就业指导</t>
  </si>
  <si>
    <t>师生共读，消防演练，</t>
  </si>
  <si>
    <t>社会实践两次</t>
  </si>
  <si>
    <t>游云豪</t>
  </si>
  <si>
    <t>社会实践1次（2）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</si>
</sst>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0_ "/>
    <numFmt numFmtId="179" formatCode="0.0000_ "/>
  </numFmts>
  <fonts count="29">
    <font>
      <sz val="10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b/>
      <sz val="14"/>
      <name val="黑体"/>
      <charset val="134"/>
    </font>
    <font>
      <b/>
      <sz val="10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09"/>
  <sheetViews>
    <sheetView tabSelected="1" workbookViewId="0">
      <pane xSplit="2" topLeftCell="U1" activePane="topRight" state="frozen"/>
      <selection/>
      <selection pane="topRight" activeCell="B26" sqref="B26"/>
    </sheetView>
  </sheetViews>
  <sheetFormatPr defaultColWidth="14" defaultRowHeight="12.75"/>
  <cols>
    <col min="1" max="1" width="5.57142857142857" style="2" customWidth="1"/>
    <col min="2" max="2" width="9.85714285714286" style="2" customWidth="1"/>
    <col min="3" max="3" width="18.1428571428571" style="2" customWidth="1"/>
    <col min="4" max="4" width="6.42857142857143" style="2" customWidth="1"/>
    <col min="5" max="9" width="8.28571428571429" style="2" customWidth="1"/>
    <col min="10" max="10" width="18.7142857142857" style="2" customWidth="1"/>
    <col min="11" max="12" width="9.42857142857143" style="2" customWidth="1"/>
    <col min="13" max="13" width="47" style="2" customWidth="1"/>
    <col min="14" max="14" width="9.28571428571429" style="2" customWidth="1"/>
    <col min="15" max="15" width="45.2857142857143" style="2" customWidth="1"/>
    <col min="16" max="16" width="9.14285714285714" style="2" customWidth="1"/>
    <col min="17" max="17" width="27.7142857142857" style="2" customWidth="1"/>
    <col min="18" max="19" width="9.85714285714286" style="2" customWidth="1"/>
    <col min="20" max="20" width="7.28571428571429" style="2" customWidth="1"/>
    <col min="21" max="21" width="16.1428571428571" style="2" customWidth="1"/>
    <col min="22" max="22" width="9.42857142857143" style="2" customWidth="1"/>
    <col min="23" max="23" width="30.7142857142857" style="2" customWidth="1"/>
    <col min="24" max="24" width="8.28571428571429" style="2" customWidth="1"/>
    <col min="25" max="25" width="14.1428571428571" style="2" customWidth="1"/>
    <col min="26" max="26" width="5.57142857142857" style="2" customWidth="1"/>
    <col min="27" max="27" width="11.4285714285714" style="2" customWidth="1"/>
    <col min="28" max="28" width="10" style="2" customWidth="1"/>
    <col min="29" max="29" width="18.7142857142857" style="2" customWidth="1"/>
    <col min="30" max="31" width="11.4285714285714" style="2" customWidth="1"/>
    <col min="32" max="32" width="11" style="2" customWidth="1"/>
    <col min="33" max="33" width="16.1428571428571" style="2" customWidth="1"/>
    <col min="34" max="35" width="7.85714285714286" style="2" customWidth="1"/>
    <col min="36" max="36" width="12" style="3" customWidth="1"/>
    <col min="37" max="37" width="31.2857142857143" style="2" customWidth="1"/>
    <col min="38" max="16384" width="14" style="4"/>
  </cols>
  <sheetData>
    <row r="1" s="1" customFormat="1" ht="18.75" spans="1:36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30"/>
    </row>
    <row r="2" s="1" customFormat="1" ht="14.25" spans="1:37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/>
      <c r="G2" s="12"/>
      <c r="H2" s="12"/>
      <c r="I2" s="12"/>
      <c r="J2" s="12"/>
      <c r="K2" s="22" t="s">
        <v>6</v>
      </c>
      <c r="L2" s="23"/>
      <c r="M2" s="23"/>
      <c r="N2" s="23"/>
      <c r="O2" s="23"/>
      <c r="P2" s="23"/>
      <c r="Q2" s="23"/>
      <c r="R2" s="23"/>
      <c r="S2" s="29"/>
      <c r="T2" s="11" t="s">
        <v>7</v>
      </c>
      <c r="U2" s="12"/>
      <c r="V2" s="12"/>
      <c r="W2" s="12"/>
      <c r="X2" s="12"/>
      <c r="Y2" s="12"/>
      <c r="Z2" s="11" t="s">
        <v>8</v>
      </c>
      <c r="AA2" s="12"/>
      <c r="AB2" s="12"/>
      <c r="AC2" s="12"/>
      <c r="AD2" s="12"/>
      <c r="AE2" s="12"/>
      <c r="AF2" s="12" t="s">
        <v>9</v>
      </c>
      <c r="AG2" s="12"/>
      <c r="AH2" s="12"/>
      <c r="AI2" s="31"/>
      <c r="AJ2" s="32" t="s">
        <v>10</v>
      </c>
      <c r="AK2" s="33" t="s">
        <v>11</v>
      </c>
    </row>
    <row r="3" s="1" customFormat="1" ht="25.5" spans="1:37">
      <c r="A3" s="7"/>
      <c r="B3" s="8"/>
      <c r="C3" s="13"/>
      <c r="D3" s="14"/>
      <c r="E3" s="8" t="s">
        <v>12</v>
      </c>
      <c r="F3" s="8" t="s">
        <v>13</v>
      </c>
      <c r="G3" s="8" t="s">
        <v>14</v>
      </c>
      <c r="H3" s="8" t="s">
        <v>15</v>
      </c>
      <c r="I3" s="8" t="s">
        <v>16</v>
      </c>
      <c r="J3" s="24" t="s">
        <v>17</v>
      </c>
      <c r="K3" s="24" t="s">
        <v>18</v>
      </c>
      <c r="L3" s="8" t="s">
        <v>19</v>
      </c>
      <c r="M3" s="8" t="s">
        <v>20</v>
      </c>
      <c r="N3" s="8" t="s">
        <v>21</v>
      </c>
      <c r="O3" s="8" t="s">
        <v>22</v>
      </c>
      <c r="P3" s="8" t="s">
        <v>23</v>
      </c>
      <c r="Q3" s="8" t="s">
        <v>24</v>
      </c>
      <c r="R3" s="8" t="s">
        <v>25</v>
      </c>
      <c r="S3" s="8" t="s">
        <v>26</v>
      </c>
      <c r="T3" s="8" t="s">
        <v>27</v>
      </c>
      <c r="U3" s="8" t="s">
        <v>28</v>
      </c>
      <c r="V3" s="8" t="s">
        <v>29</v>
      </c>
      <c r="W3" s="8" t="s">
        <v>30</v>
      </c>
      <c r="X3" s="8" t="s">
        <v>31</v>
      </c>
      <c r="Y3" s="8" t="s">
        <v>32</v>
      </c>
      <c r="Z3" s="8" t="s">
        <v>33</v>
      </c>
      <c r="AA3" s="8" t="s">
        <v>34</v>
      </c>
      <c r="AB3" s="8" t="s">
        <v>35</v>
      </c>
      <c r="AC3" s="8" t="s">
        <v>36</v>
      </c>
      <c r="AD3" s="8" t="s">
        <v>37</v>
      </c>
      <c r="AE3" s="8" t="s">
        <v>38</v>
      </c>
      <c r="AF3" s="8" t="s">
        <v>39</v>
      </c>
      <c r="AG3" s="8" t="s">
        <v>40</v>
      </c>
      <c r="AH3" s="8" t="s">
        <v>41</v>
      </c>
      <c r="AI3" s="8" t="s">
        <v>42</v>
      </c>
      <c r="AJ3" s="32"/>
      <c r="AK3" s="33"/>
    </row>
    <row r="4" ht="24" spans="1:37">
      <c r="A4" s="15">
        <v>1</v>
      </c>
      <c r="B4" s="16" t="s">
        <v>43</v>
      </c>
      <c r="C4" s="17">
        <v>1049722201521</v>
      </c>
      <c r="D4" s="15">
        <v>2022</v>
      </c>
      <c r="E4" s="18">
        <v>2</v>
      </c>
      <c r="F4" s="18">
        <v>2</v>
      </c>
      <c r="G4" s="18">
        <v>5</v>
      </c>
      <c r="H4" s="18"/>
      <c r="I4" s="18"/>
      <c r="J4" s="25"/>
      <c r="K4" s="25"/>
      <c r="L4" s="18">
        <v>1.8</v>
      </c>
      <c r="M4" s="18" t="s">
        <v>44</v>
      </c>
      <c r="N4" s="18">
        <v>70</v>
      </c>
      <c r="O4" s="18" t="s">
        <v>45</v>
      </c>
      <c r="P4" s="18"/>
      <c r="Q4" s="18"/>
      <c r="R4" s="18"/>
      <c r="S4" s="18"/>
      <c r="T4" s="18">
        <v>6</v>
      </c>
      <c r="U4" s="18" t="s">
        <v>46</v>
      </c>
      <c r="V4" s="15">
        <v>0.6</v>
      </c>
      <c r="W4" s="18" t="s">
        <v>47</v>
      </c>
      <c r="X4" s="18"/>
      <c r="Y4" s="18"/>
      <c r="Z4" s="18"/>
      <c r="AA4" s="18"/>
      <c r="AB4" s="18">
        <v>3.3</v>
      </c>
      <c r="AC4" s="18" t="s">
        <v>48</v>
      </c>
      <c r="AD4" s="18"/>
      <c r="AE4" s="18"/>
      <c r="AF4" s="18"/>
      <c r="AG4" s="18"/>
      <c r="AH4" s="18">
        <v>3</v>
      </c>
      <c r="AI4" s="18"/>
      <c r="AJ4" s="34">
        <f t="shared" ref="AJ4:AJ23" si="0">SUM(E4,F4,G4,I4,L4,P4,T4,V4,X4,Z4,AB4,AF4,AH4,AD4,R4,N4,AI4)</f>
        <v>93.7</v>
      </c>
      <c r="AK4" s="15" t="s">
        <v>49</v>
      </c>
    </row>
    <row r="5" ht="72" spans="1:37">
      <c r="A5" s="19">
        <v>2</v>
      </c>
      <c r="B5" s="16" t="s">
        <v>50</v>
      </c>
      <c r="C5" s="17">
        <v>1049722201522</v>
      </c>
      <c r="D5" s="15">
        <v>2022</v>
      </c>
      <c r="E5" s="18">
        <v>2</v>
      </c>
      <c r="F5" s="18">
        <v>2</v>
      </c>
      <c r="G5" s="18">
        <v>5</v>
      </c>
      <c r="H5" s="18"/>
      <c r="I5" s="18">
        <v>5.5</v>
      </c>
      <c r="J5" s="25" t="s">
        <v>51</v>
      </c>
      <c r="K5" s="25"/>
      <c r="L5" s="18">
        <v>3</v>
      </c>
      <c r="M5" s="18" t="s">
        <v>52</v>
      </c>
      <c r="N5" s="18">
        <v>40</v>
      </c>
      <c r="O5" s="18" t="s">
        <v>53</v>
      </c>
      <c r="P5" s="18">
        <v>0.5</v>
      </c>
      <c r="Q5" s="18" t="s">
        <v>54</v>
      </c>
      <c r="R5" s="18"/>
      <c r="S5" s="18"/>
      <c r="T5" s="18">
        <v>6</v>
      </c>
      <c r="U5" s="18" t="s">
        <v>46</v>
      </c>
      <c r="V5" s="18">
        <v>3</v>
      </c>
      <c r="W5" s="18" t="s">
        <v>55</v>
      </c>
      <c r="X5" s="18"/>
      <c r="Y5" s="18"/>
      <c r="Z5" s="18"/>
      <c r="AA5" s="18"/>
      <c r="AB5" s="18">
        <v>7</v>
      </c>
      <c r="AC5" s="18" t="s">
        <v>56</v>
      </c>
      <c r="AD5" s="18"/>
      <c r="AE5" s="18"/>
      <c r="AF5" s="18">
        <v>5</v>
      </c>
      <c r="AG5" s="18" t="s">
        <v>57</v>
      </c>
      <c r="AH5" s="18">
        <v>5</v>
      </c>
      <c r="AI5" s="18"/>
      <c r="AJ5" s="34">
        <f t="shared" si="0"/>
        <v>84</v>
      </c>
      <c r="AK5" s="15" t="s">
        <v>49</v>
      </c>
    </row>
    <row r="6" ht="60" spans="1:37">
      <c r="A6" s="15">
        <v>3</v>
      </c>
      <c r="B6" s="16" t="s">
        <v>58</v>
      </c>
      <c r="C6" s="17">
        <v>1049722201515</v>
      </c>
      <c r="D6" s="15">
        <v>2022</v>
      </c>
      <c r="E6" s="18">
        <v>2</v>
      </c>
      <c r="F6" s="18">
        <v>2</v>
      </c>
      <c r="G6" s="18">
        <v>5</v>
      </c>
      <c r="H6" s="18"/>
      <c r="I6" s="18">
        <v>3</v>
      </c>
      <c r="J6" s="25" t="s">
        <v>59</v>
      </c>
      <c r="K6" s="25"/>
      <c r="L6" s="18">
        <v>5</v>
      </c>
      <c r="M6" s="18" t="s">
        <v>60</v>
      </c>
      <c r="N6" s="18">
        <v>20</v>
      </c>
      <c r="O6" s="18" t="s">
        <v>61</v>
      </c>
      <c r="P6" s="18"/>
      <c r="Q6" s="18"/>
      <c r="R6" s="18"/>
      <c r="S6" s="18"/>
      <c r="T6" s="18">
        <v>4</v>
      </c>
      <c r="U6" s="18" t="s">
        <v>62</v>
      </c>
      <c r="V6" s="18">
        <v>1.5</v>
      </c>
      <c r="W6" s="26" t="s">
        <v>63</v>
      </c>
      <c r="X6" s="18"/>
      <c r="Y6" s="18"/>
      <c r="Z6" s="18"/>
      <c r="AA6" s="18"/>
      <c r="AB6" s="18">
        <v>7</v>
      </c>
      <c r="AC6" s="18" t="s">
        <v>64</v>
      </c>
      <c r="AD6" s="18"/>
      <c r="AE6" s="18"/>
      <c r="AF6" s="18">
        <v>2</v>
      </c>
      <c r="AG6" s="18" t="s">
        <v>65</v>
      </c>
      <c r="AH6" s="18">
        <v>5</v>
      </c>
      <c r="AI6" s="18"/>
      <c r="AJ6" s="34">
        <f t="shared" si="0"/>
        <v>56.5</v>
      </c>
      <c r="AK6" s="15" t="s">
        <v>49</v>
      </c>
    </row>
    <row r="7" ht="96" spans="1:37">
      <c r="A7" s="19">
        <v>4</v>
      </c>
      <c r="B7" s="16" t="s">
        <v>66</v>
      </c>
      <c r="C7" s="17">
        <v>1049722111085</v>
      </c>
      <c r="D7" s="15">
        <v>2022</v>
      </c>
      <c r="E7" s="18">
        <v>2</v>
      </c>
      <c r="F7" s="18">
        <v>2</v>
      </c>
      <c r="G7" s="18">
        <v>5</v>
      </c>
      <c r="H7" s="18"/>
      <c r="I7" s="18">
        <v>7</v>
      </c>
      <c r="J7" s="25" t="s">
        <v>67</v>
      </c>
      <c r="K7" s="25"/>
      <c r="L7" s="18">
        <v>3</v>
      </c>
      <c r="M7" s="18" t="s">
        <v>68</v>
      </c>
      <c r="N7" s="18"/>
      <c r="O7" s="18"/>
      <c r="P7" s="18">
        <v>10</v>
      </c>
      <c r="Q7" s="18" t="s">
        <v>69</v>
      </c>
      <c r="R7" s="18"/>
      <c r="S7" s="18"/>
      <c r="T7" s="18">
        <v>6</v>
      </c>
      <c r="U7" s="18" t="s">
        <v>46</v>
      </c>
      <c r="V7" s="18">
        <v>3</v>
      </c>
      <c r="W7" s="18" t="s">
        <v>70</v>
      </c>
      <c r="X7" s="18">
        <v>4</v>
      </c>
      <c r="Y7" s="18" t="s">
        <v>71</v>
      </c>
      <c r="Z7" s="18"/>
      <c r="AA7" s="18"/>
      <c r="AB7" s="18">
        <v>5</v>
      </c>
      <c r="AC7" s="18" t="s">
        <v>72</v>
      </c>
      <c r="AD7" s="18"/>
      <c r="AE7" s="18"/>
      <c r="AF7" s="18">
        <v>4</v>
      </c>
      <c r="AG7" s="18" t="s">
        <v>73</v>
      </c>
      <c r="AH7" s="18">
        <v>3</v>
      </c>
      <c r="AI7" s="18"/>
      <c r="AJ7" s="34">
        <f t="shared" si="0"/>
        <v>54</v>
      </c>
      <c r="AK7" s="15" t="s">
        <v>49</v>
      </c>
    </row>
    <row r="8" ht="48" spans="1:37">
      <c r="A8" s="15">
        <v>5</v>
      </c>
      <c r="B8" s="16" t="s">
        <v>74</v>
      </c>
      <c r="C8" s="17">
        <v>1049722201514</v>
      </c>
      <c r="D8" s="15">
        <v>2022</v>
      </c>
      <c r="E8" s="18">
        <v>2</v>
      </c>
      <c r="F8" s="18">
        <v>2</v>
      </c>
      <c r="G8" s="18">
        <v>5</v>
      </c>
      <c r="H8" s="18"/>
      <c r="I8" s="18">
        <v>1</v>
      </c>
      <c r="J8" s="25" t="s">
        <v>75</v>
      </c>
      <c r="K8" s="25"/>
      <c r="L8" s="18">
        <v>2.7</v>
      </c>
      <c r="M8" s="18" t="s">
        <v>76</v>
      </c>
      <c r="N8" s="18">
        <v>2</v>
      </c>
      <c r="O8" s="18" t="s">
        <v>77</v>
      </c>
      <c r="P8" s="18">
        <v>11</v>
      </c>
      <c r="Q8" s="18" t="s">
        <v>78</v>
      </c>
      <c r="R8" s="18"/>
      <c r="S8" s="18"/>
      <c r="T8" s="18">
        <v>6</v>
      </c>
      <c r="U8" s="18" t="s">
        <v>46</v>
      </c>
      <c r="V8" s="18">
        <v>2.1</v>
      </c>
      <c r="W8" s="18" t="s">
        <v>79</v>
      </c>
      <c r="X8" s="18">
        <v>1.5</v>
      </c>
      <c r="Y8" s="18" t="s">
        <v>80</v>
      </c>
      <c r="Z8" s="18"/>
      <c r="AA8" s="18"/>
      <c r="AB8" s="18">
        <v>7</v>
      </c>
      <c r="AC8" s="18" t="s">
        <v>81</v>
      </c>
      <c r="AD8" s="18"/>
      <c r="AE8" s="18"/>
      <c r="AF8" s="18">
        <v>1</v>
      </c>
      <c r="AG8" s="18" t="s">
        <v>82</v>
      </c>
      <c r="AH8" s="18">
        <v>5</v>
      </c>
      <c r="AI8" s="18"/>
      <c r="AJ8" s="34">
        <f t="shared" si="0"/>
        <v>48.3</v>
      </c>
      <c r="AK8" s="15" t="s">
        <v>83</v>
      </c>
    </row>
    <row r="9" ht="48" spans="1:37">
      <c r="A9" s="19">
        <v>6</v>
      </c>
      <c r="B9" s="16" t="s">
        <v>84</v>
      </c>
      <c r="C9" s="20" t="s">
        <v>85</v>
      </c>
      <c r="D9" s="15">
        <v>2022</v>
      </c>
      <c r="E9" s="18">
        <v>2</v>
      </c>
      <c r="F9" s="18">
        <v>2</v>
      </c>
      <c r="G9" s="18">
        <v>5</v>
      </c>
      <c r="H9" s="18"/>
      <c r="I9" s="18">
        <v>1</v>
      </c>
      <c r="J9" s="25" t="s">
        <v>86</v>
      </c>
      <c r="K9" s="25"/>
      <c r="L9" s="18">
        <v>1.8</v>
      </c>
      <c r="M9" s="26" t="s">
        <v>87</v>
      </c>
      <c r="N9" s="18"/>
      <c r="O9" s="18"/>
      <c r="P9" s="18">
        <v>15</v>
      </c>
      <c r="Q9" s="26" t="s">
        <v>88</v>
      </c>
      <c r="R9" s="18"/>
      <c r="S9" s="18" t="s">
        <v>89</v>
      </c>
      <c r="T9" s="18">
        <v>6</v>
      </c>
      <c r="U9" s="18" t="s">
        <v>46</v>
      </c>
      <c r="V9" s="18">
        <v>1.5</v>
      </c>
      <c r="W9" s="18" t="s">
        <v>90</v>
      </c>
      <c r="X9" s="18">
        <v>0</v>
      </c>
      <c r="Y9" s="18" t="s">
        <v>91</v>
      </c>
      <c r="Z9" s="18">
        <v>3</v>
      </c>
      <c r="AA9" s="18" t="s">
        <v>92</v>
      </c>
      <c r="AB9" s="18">
        <v>3.336</v>
      </c>
      <c r="AC9" s="18" t="s">
        <v>93</v>
      </c>
      <c r="AD9" s="18"/>
      <c r="AE9" s="18"/>
      <c r="AF9" s="18">
        <v>1</v>
      </c>
      <c r="AG9" s="18" t="s">
        <v>94</v>
      </c>
      <c r="AH9" s="18">
        <v>3</v>
      </c>
      <c r="AI9" s="18"/>
      <c r="AJ9" s="34">
        <f t="shared" si="0"/>
        <v>44.636</v>
      </c>
      <c r="AK9" s="15" t="s">
        <v>83</v>
      </c>
    </row>
    <row r="10" ht="72" spans="1:37">
      <c r="A10" s="15">
        <v>7</v>
      </c>
      <c r="B10" s="16" t="s">
        <v>95</v>
      </c>
      <c r="C10" s="20" t="s">
        <v>96</v>
      </c>
      <c r="D10" s="15">
        <v>2022</v>
      </c>
      <c r="E10" s="18">
        <v>2</v>
      </c>
      <c r="F10" s="18">
        <v>2</v>
      </c>
      <c r="G10" s="18">
        <v>5</v>
      </c>
      <c r="H10" s="18"/>
      <c r="I10" s="18">
        <v>1</v>
      </c>
      <c r="J10" s="25" t="s">
        <v>97</v>
      </c>
      <c r="K10" s="25"/>
      <c r="L10" s="18">
        <v>3</v>
      </c>
      <c r="M10" s="26" t="s">
        <v>98</v>
      </c>
      <c r="N10" s="18"/>
      <c r="O10" s="18"/>
      <c r="P10" s="18">
        <v>1</v>
      </c>
      <c r="Q10" s="18" t="s">
        <v>99</v>
      </c>
      <c r="R10" s="18"/>
      <c r="S10" s="18"/>
      <c r="T10" s="18">
        <v>6</v>
      </c>
      <c r="U10" s="18" t="s">
        <v>46</v>
      </c>
      <c r="V10" s="18">
        <v>1.8</v>
      </c>
      <c r="W10" s="26" t="s">
        <v>100</v>
      </c>
      <c r="X10" s="18">
        <v>0</v>
      </c>
      <c r="Y10" s="18" t="s">
        <v>101</v>
      </c>
      <c r="Z10" s="18">
        <v>5</v>
      </c>
      <c r="AA10" s="18" t="s">
        <v>102</v>
      </c>
      <c r="AB10" s="18">
        <v>5</v>
      </c>
      <c r="AC10" s="18" t="s">
        <v>103</v>
      </c>
      <c r="AD10" s="18"/>
      <c r="AE10" s="18"/>
      <c r="AF10" s="18">
        <v>4</v>
      </c>
      <c r="AG10" s="18" t="s">
        <v>104</v>
      </c>
      <c r="AH10" s="18">
        <v>5</v>
      </c>
      <c r="AI10" s="18"/>
      <c r="AJ10" s="34">
        <f t="shared" si="0"/>
        <v>40.8</v>
      </c>
      <c r="AK10" s="15" t="s">
        <v>83</v>
      </c>
    </row>
    <row r="11" ht="48" spans="1:37">
      <c r="A11" s="19">
        <v>8</v>
      </c>
      <c r="B11" s="16" t="s">
        <v>105</v>
      </c>
      <c r="C11" s="17">
        <v>1049722201511</v>
      </c>
      <c r="D11" s="15">
        <v>2022</v>
      </c>
      <c r="E11" s="18">
        <v>2</v>
      </c>
      <c r="F11" s="18">
        <v>2</v>
      </c>
      <c r="G11" s="18">
        <v>5</v>
      </c>
      <c r="H11" s="18"/>
      <c r="I11" s="18">
        <v>1.625</v>
      </c>
      <c r="J11" s="27" t="s">
        <v>106</v>
      </c>
      <c r="K11" s="25"/>
      <c r="L11" s="18">
        <v>0.9</v>
      </c>
      <c r="M11" s="26" t="s">
        <v>107</v>
      </c>
      <c r="N11" s="18"/>
      <c r="O11" s="18"/>
      <c r="P11" s="18">
        <v>13</v>
      </c>
      <c r="Q11" s="18" t="s">
        <v>108</v>
      </c>
      <c r="R11" s="18"/>
      <c r="S11" s="18"/>
      <c r="T11" s="18">
        <v>4</v>
      </c>
      <c r="U11" s="18" t="s">
        <v>62</v>
      </c>
      <c r="V11" s="18"/>
      <c r="W11" s="18"/>
      <c r="X11" s="18"/>
      <c r="Y11" s="18"/>
      <c r="Z11" s="18"/>
      <c r="AA11" s="18"/>
      <c r="AB11" s="18">
        <v>6.8</v>
      </c>
      <c r="AC11" s="18" t="s">
        <v>109</v>
      </c>
      <c r="AD11" s="18"/>
      <c r="AE11" s="18"/>
      <c r="AF11" s="18">
        <v>2</v>
      </c>
      <c r="AG11" s="18" t="s">
        <v>110</v>
      </c>
      <c r="AH11" s="18">
        <v>3</v>
      </c>
      <c r="AI11" s="18"/>
      <c r="AJ11" s="34">
        <f t="shared" si="0"/>
        <v>40.325</v>
      </c>
      <c r="AK11" s="15" t="s">
        <v>83</v>
      </c>
    </row>
    <row r="12" ht="36" spans="1:37">
      <c r="A12" s="15">
        <v>9</v>
      </c>
      <c r="B12" s="16" t="s">
        <v>111</v>
      </c>
      <c r="C12" s="17">
        <v>1049722201508</v>
      </c>
      <c r="D12" s="15">
        <v>2022</v>
      </c>
      <c r="E12" s="18">
        <v>2</v>
      </c>
      <c r="F12" s="18">
        <v>2</v>
      </c>
      <c r="G12" s="18">
        <v>5</v>
      </c>
      <c r="H12" s="18"/>
      <c r="I12" s="18">
        <v>1.5</v>
      </c>
      <c r="J12" s="25" t="s">
        <v>112</v>
      </c>
      <c r="K12" s="25"/>
      <c r="L12" s="18">
        <v>3.7</v>
      </c>
      <c r="M12" s="26" t="s">
        <v>113</v>
      </c>
      <c r="N12" s="18"/>
      <c r="O12" s="18"/>
      <c r="P12" s="18">
        <v>6</v>
      </c>
      <c r="Q12" s="18" t="s">
        <v>114</v>
      </c>
      <c r="R12" s="18"/>
      <c r="S12" s="18"/>
      <c r="T12" s="18">
        <v>4</v>
      </c>
      <c r="U12" s="18" t="s">
        <v>62</v>
      </c>
      <c r="V12" s="18">
        <v>0.6</v>
      </c>
      <c r="W12" s="18" t="s">
        <v>115</v>
      </c>
      <c r="X12" s="18"/>
      <c r="Y12" s="18"/>
      <c r="Z12" s="18">
        <v>3</v>
      </c>
      <c r="AA12" s="18" t="s">
        <v>116</v>
      </c>
      <c r="AB12" s="18">
        <v>5</v>
      </c>
      <c r="AC12" s="18" t="s">
        <v>117</v>
      </c>
      <c r="AD12" s="18"/>
      <c r="AE12" s="18"/>
      <c r="AF12" s="18">
        <v>3</v>
      </c>
      <c r="AG12" s="18" t="s">
        <v>118</v>
      </c>
      <c r="AH12" s="18">
        <v>3</v>
      </c>
      <c r="AI12" s="18"/>
      <c r="AJ12" s="34">
        <f t="shared" si="0"/>
        <v>38.8</v>
      </c>
      <c r="AK12" s="15" t="s">
        <v>83</v>
      </c>
    </row>
    <row r="13" ht="48" spans="1:37">
      <c r="A13" s="19">
        <v>10</v>
      </c>
      <c r="B13" s="16" t="s">
        <v>119</v>
      </c>
      <c r="C13" s="17">
        <v>1049722201520</v>
      </c>
      <c r="D13" s="15">
        <v>2022</v>
      </c>
      <c r="E13" s="18">
        <v>2</v>
      </c>
      <c r="F13" s="18">
        <v>2</v>
      </c>
      <c r="G13" s="18">
        <v>4</v>
      </c>
      <c r="H13" s="18" t="s">
        <v>120</v>
      </c>
      <c r="I13" s="18">
        <v>1.5</v>
      </c>
      <c r="J13" s="18" t="s">
        <v>121</v>
      </c>
      <c r="K13" s="19"/>
      <c r="L13" s="18">
        <v>0.6</v>
      </c>
      <c r="M13" s="18" t="s">
        <v>122</v>
      </c>
      <c r="N13" s="18"/>
      <c r="O13" s="18"/>
      <c r="P13" s="18">
        <v>7</v>
      </c>
      <c r="Q13" s="18" t="s">
        <v>123</v>
      </c>
      <c r="R13" s="18"/>
      <c r="S13" s="18" t="s">
        <v>124</v>
      </c>
      <c r="T13" s="18">
        <v>4</v>
      </c>
      <c r="U13" s="18" t="s">
        <v>125</v>
      </c>
      <c r="V13" s="18">
        <v>1.8</v>
      </c>
      <c r="W13" s="18" t="s">
        <v>126</v>
      </c>
      <c r="X13" s="18"/>
      <c r="Y13" s="18"/>
      <c r="Z13" s="18">
        <v>3</v>
      </c>
      <c r="AA13" s="18" t="s">
        <v>127</v>
      </c>
      <c r="AB13" s="18">
        <v>7</v>
      </c>
      <c r="AC13" s="18" t="s">
        <v>64</v>
      </c>
      <c r="AD13" s="18"/>
      <c r="AE13" s="18"/>
      <c r="AF13" s="18">
        <v>2</v>
      </c>
      <c r="AG13" s="18" t="s">
        <v>128</v>
      </c>
      <c r="AH13" s="18">
        <v>2.5</v>
      </c>
      <c r="AI13" s="18"/>
      <c r="AJ13" s="34">
        <f t="shared" si="0"/>
        <v>37.4</v>
      </c>
      <c r="AK13" s="15" t="s">
        <v>83</v>
      </c>
    </row>
    <row r="14" ht="36" spans="1:37">
      <c r="A14" s="15">
        <v>11</v>
      </c>
      <c r="B14" s="16" t="s">
        <v>129</v>
      </c>
      <c r="C14" s="17">
        <v>1049722201516</v>
      </c>
      <c r="D14" s="15">
        <v>2022</v>
      </c>
      <c r="E14" s="18">
        <v>2</v>
      </c>
      <c r="F14" s="18">
        <v>2</v>
      </c>
      <c r="G14" s="18">
        <v>5</v>
      </c>
      <c r="H14" s="18"/>
      <c r="I14" s="18">
        <v>3</v>
      </c>
      <c r="J14" s="25" t="s">
        <v>130</v>
      </c>
      <c r="K14" s="25"/>
      <c r="L14" s="18">
        <v>2.7</v>
      </c>
      <c r="M14" s="18" t="s">
        <v>131</v>
      </c>
      <c r="N14" s="18"/>
      <c r="O14" s="18"/>
      <c r="P14" s="18"/>
      <c r="Q14" s="18"/>
      <c r="R14" s="18"/>
      <c r="S14" s="18"/>
      <c r="T14" s="18">
        <v>4</v>
      </c>
      <c r="U14" s="18" t="s">
        <v>62</v>
      </c>
      <c r="V14" s="18">
        <v>0.9</v>
      </c>
      <c r="W14" s="18" t="s">
        <v>132</v>
      </c>
      <c r="X14" s="18"/>
      <c r="Y14" s="18"/>
      <c r="Z14" s="18">
        <v>3</v>
      </c>
      <c r="AA14" s="18" t="s">
        <v>133</v>
      </c>
      <c r="AB14" s="18">
        <v>9</v>
      </c>
      <c r="AC14" s="18" t="s">
        <v>134</v>
      </c>
      <c r="AD14" s="18"/>
      <c r="AE14" s="18"/>
      <c r="AF14" s="18">
        <v>2</v>
      </c>
      <c r="AG14" s="18" t="s">
        <v>135</v>
      </c>
      <c r="AH14" s="18">
        <v>3</v>
      </c>
      <c r="AI14" s="18"/>
      <c r="AJ14" s="34">
        <f t="shared" si="0"/>
        <v>36.6</v>
      </c>
      <c r="AK14" s="15" t="s">
        <v>83</v>
      </c>
    </row>
    <row r="15" ht="67.5" spans="1:37">
      <c r="A15" s="19">
        <v>12</v>
      </c>
      <c r="B15" s="15" t="s">
        <v>136</v>
      </c>
      <c r="C15" s="17">
        <v>1049722201517</v>
      </c>
      <c r="D15" s="15">
        <v>2022</v>
      </c>
      <c r="E15" s="15">
        <v>2</v>
      </c>
      <c r="F15" s="15">
        <v>2</v>
      </c>
      <c r="G15" s="15">
        <v>5</v>
      </c>
      <c r="H15" s="15"/>
      <c r="I15" s="15">
        <v>1.625</v>
      </c>
      <c r="J15" s="28" t="s">
        <v>137</v>
      </c>
      <c r="K15" s="15"/>
      <c r="L15" s="15">
        <v>1.5</v>
      </c>
      <c r="M15" s="28" t="s">
        <v>138</v>
      </c>
      <c r="N15" s="15"/>
      <c r="O15" s="15"/>
      <c r="P15" s="15">
        <v>6.5</v>
      </c>
      <c r="Q15" s="28" t="s">
        <v>139</v>
      </c>
      <c r="R15" s="15"/>
      <c r="S15" s="15"/>
      <c r="T15" s="15">
        <v>4</v>
      </c>
      <c r="U15" s="15" t="s">
        <v>140</v>
      </c>
      <c r="V15" s="15">
        <v>0.6</v>
      </c>
      <c r="W15" s="28" t="s">
        <v>141</v>
      </c>
      <c r="X15" s="15"/>
      <c r="Y15" s="15"/>
      <c r="Z15" s="15">
        <v>3</v>
      </c>
      <c r="AA15" s="15" t="s">
        <v>142</v>
      </c>
      <c r="AB15" s="15">
        <v>6.78</v>
      </c>
      <c r="AC15" s="28" t="s">
        <v>143</v>
      </c>
      <c r="AD15" s="15"/>
      <c r="AE15" s="15"/>
      <c r="AF15" s="15"/>
      <c r="AG15" s="15"/>
      <c r="AH15" s="15">
        <v>3</v>
      </c>
      <c r="AI15" s="15"/>
      <c r="AJ15" s="34">
        <f t="shared" si="0"/>
        <v>36.005</v>
      </c>
      <c r="AK15" s="15" t="s">
        <v>83</v>
      </c>
    </row>
    <row r="16" ht="48" spans="1:37">
      <c r="A16" s="15">
        <v>13</v>
      </c>
      <c r="B16" s="16" t="s">
        <v>144</v>
      </c>
      <c r="C16" s="17">
        <v>1049722201523</v>
      </c>
      <c r="D16" s="15">
        <v>2022</v>
      </c>
      <c r="E16" s="18">
        <v>2</v>
      </c>
      <c r="F16" s="18">
        <v>2</v>
      </c>
      <c r="G16" s="18">
        <v>5</v>
      </c>
      <c r="H16" s="18"/>
      <c r="I16" s="18">
        <v>5.11</v>
      </c>
      <c r="J16" s="25" t="s">
        <v>145</v>
      </c>
      <c r="K16" s="25"/>
      <c r="L16" s="18">
        <v>1.5</v>
      </c>
      <c r="M16" s="18" t="s">
        <v>146</v>
      </c>
      <c r="N16" s="18"/>
      <c r="O16" s="18"/>
      <c r="P16" s="18">
        <v>3.5</v>
      </c>
      <c r="Q16" s="18" t="s">
        <v>147</v>
      </c>
      <c r="R16" s="18"/>
      <c r="S16" s="18"/>
      <c r="T16" s="18">
        <v>4</v>
      </c>
      <c r="U16" s="18" t="s">
        <v>62</v>
      </c>
      <c r="V16" s="18">
        <v>0.9</v>
      </c>
      <c r="W16" s="18" t="s">
        <v>148</v>
      </c>
      <c r="X16" s="18"/>
      <c r="Y16" s="18"/>
      <c r="Z16" s="18"/>
      <c r="AA16" s="18"/>
      <c r="AB16" s="18">
        <v>7.796</v>
      </c>
      <c r="AC16" s="18" t="s">
        <v>149</v>
      </c>
      <c r="AD16" s="18"/>
      <c r="AE16" s="18"/>
      <c r="AF16" s="18">
        <v>1</v>
      </c>
      <c r="AG16" s="18" t="s">
        <v>94</v>
      </c>
      <c r="AH16" s="18">
        <v>3</v>
      </c>
      <c r="AI16" s="18"/>
      <c r="AJ16" s="34">
        <f t="shared" si="0"/>
        <v>35.806</v>
      </c>
      <c r="AK16" s="15" t="s">
        <v>83</v>
      </c>
    </row>
    <row r="17" ht="48" spans="1:37">
      <c r="A17" s="19">
        <v>14</v>
      </c>
      <c r="B17" s="16" t="s">
        <v>150</v>
      </c>
      <c r="C17" s="17">
        <v>1049722201512</v>
      </c>
      <c r="D17" s="15">
        <v>2022</v>
      </c>
      <c r="E17" s="18">
        <v>2</v>
      </c>
      <c r="F17" s="18">
        <v>2</v>
      </c>
      <c r="G17" s="18">
        <v>1</v>
      </c>
      <c r="H17" s="18" t="s">
        <v>151</v>
      </c>
      <c r="I17" s="18">
        <v>2.5</v>
      </c>
      <c r="J17" s="25" t="s">
        <v>152</v>
      </c>
      <c r="K17" s="25"/>
      <c r="L17" s="18">
        <v>1.2</v>
      </c>
      <c r="M17" s="18" t="s">
        <v>153</v>
      </c>
      <c r="N17" s="18"/>
      <c r="O17" s="18"/>
      <c r="P17" s="18">
        <v>4</v>
      </c>
      <c r="Q17" s="18" t="s">
        <v>154</v>
      </c>
      <c r="R17" s="18"/>
      <c r="S17" s="18"/>
      <c r="T17" s="18">
        <v>4</v>
      </c>
      <c r="U17" s="18" t="s">
        <v>62</v>
      </c>
      <c r="V17" s="18">
        <v>1.8</v>
      </c>
      <c r="W17" s="18" t="s">
        <v>155</v>
      </c>
      <c r="X17" s="18"/>
      <c r="Y17" s="18"/>
      <c r="Z17" s="18">
        <v>5</v>
      </c>
      <c r="AA17" s="18" t="s">
        <v>156</v>
      </c>
      <c r="AB17" s="18">
        <v>6.2</v>
      </c>
      <c r="AC17" s="18" t="s">
        <v>157</v>
      </c>
      <c r="AD17" s="18"/>
      <c r="AE17" s="18"/>
      <c r="AF17" s="18">
        <v>3</v>
      </c>
      <c r="AG17" s="18" t="s">
        <v>158</v>
      </c>
      <c r="AH17" s="18">
        <v>3</v>
      </c>
      <c r="AI17" s="18"/>
      <c r="AJ17" s="34">
        <f t="shared" si="0"/>
        <v>35.7</v>
      </c>
      <c r="AK17" s="15" t="s">
        <v>83</v>
      </c>
    </row>
    <row r="18" ht="84" spans="1:37">
      <c r="A18" s="15">
        <v>15</v>
      </c>
      <c r="B18" s="16" t="s">
        <v>159</v>
      </c>
      <c r="C18" s="17">
        <v>1049722201518</v>
      </c>
      <c r="D18" s="15">
        <v>2022</v>
      </c>
      <c r="E18" s="18">
        <v>2</v>
      </c>
      <c r="F18" s="18">
        <v>2</v>
      </c>
      <c r="G18" s="18">
        <v>5</v>
      </c>
      <c r="H18" s="18"/>
      <c r="I18" s="18">
        <v>3</v>
      </c>
      <c r="J18" s="25" t="s">
        <v>160</v>
      </c>
      <c r="K18" s="25"/>
      <c r="L18" s="18">
        <v>2.1</v>
      </c>
      <c r="M18" s="26" t="s">
        <v>161</v>
      </c>
      <c r="N18" s="18"/>
      <c r="O18" s="18"/>
      <c r="P18" s="18"/>
      <c r="Q18" s="18"/>
      <c r="R18" s="18"/>
      <c r="S18" s="18"/>
      <c r="T18" s="18">
        <v>4</v>
      </c>
      <c r="U18" s="18" t="s">
        <v>162</v>
      </c>
      <c r="V18" s="18">
        <v>2.1</v>
      </c>
      <c r="W18" s="18" t="s">
        <v>163</v>
      </c>
      <c r="X18" s="18">
        <v>3</v>
      </c>
      <c r="Y18" s="18" t="s">
        <v>164</v>
      </c>
      <c r="Z18" s="18">
        <v>3</v>
      </c>
      <c r="AA18" s="18" t="s">
        <v>165</v>
      </c>
      <c r="AB18" s="18">
        <v>2.452</v>
      </c>
      <c r="AC18" s="18" t="s">
        <v>166</v>
      </c>
      <c r="AD18" s="18"/>
      <c r="AE18" s="18"/>
      <c r="AF18" s="18">
        <v>3</v>
      </c>
      <c r="AG18" s="18" t="s">
        <v>167</v>
      </c>
      <c r="AH18" s="18">
        <v>3</v>
      </c>
      <c r="AI18" s="18"/>
      <c r="AJ18" s="34">
        <f t="shared" si="0"/>
        <v>34.652</v>
      </c>
      <c r="AK18" s="15" t="s">
        <v>168</v>
      </c>
    </row>
    <row r="19" ht="24" spans="1:37">
      <c r="A19" s="19">
        <v>16</v>
      </c>
      <c r="B19" s="16" t="s">
        <v>169</v>
      </c>
      <c r="C19" s="17">
        <v>1049722201513</v>
      </c>
      <c r="D19" s="15">
        <v>2022</v>
      </c>
      <c r="E19" s="18">
        <v>2</v>
      </c>
      <c r="F19" s="18">
        <v>2</v>
      </c>
      <c r="G19" s="18">
        <v>5</v>
      </c>
      <c r="H19" s="18"/>
      <c r="I19" s="18">
        <v>1</v>
      </c>
      <c r="J19" s="25" t="s">
        <v>170</v>
      </c>
      <c r="K19" s="25"/>
      <c r="L19" s="18">
        <v>0.6</v>
      </c>
      <c r="M19" s="18" t="s">
        <v>171</v>
      </c>
      <c r="N19" s="18"/>
      <c r="O19" s="18"/>
      <c r="P19" s="18"/>
      <c r="Q19" s="18"/>
      <c r="R19" s="18"/>
      <c r="S19" s="18"/>
      <c r="T19" s="18">
        <v>2</v>
      </c>
      <c r="U19" s="18"/>
      <c r="V19" s="18">
        <v>0.3</v>
      </c>
      <c r="W19" s="18" t="s">
        <v>172</v>
      </c>
      <c r="X19" s="18"/>
      <c r="Y19" s="18"/>
      <c r="Z19" s="18">
        <v>3</v>
      </c>
      <c r="AA19" s="18" t="s">
        <v>173</v>
      </c>
      <c r="AB19" s="18">
        <v>7</v>
      </c>
      <c r="AC19" s="18" t="s">
        <v>64</v>
      </c>
      <c r="AD19" s="18"/>
      <c r="AE19" s="18"/>
      <c r="AF19" s="18"/>
      <c r="AG19" s="18"/>
      <c r="AH19" s="18">
        <v>3</v>
      </c>
      <c r="AI19" s="18"/>
      <c r="AJ19" s="34">
        <f t="shared" si="0"/>
        <v>25.9</v>
      </c>
      <c r="AK19" s="15" t="s">
        <v>168</v>
      </c>
    </row>
    <row r="20" ht="14.25" spans="1:37">
      <c r="A20" s="15">
        <v>17</v>
      </c>
      <c r="B20" s="16" t="s">
        <v>174</v>
      </c>
      <c r="C20" s="17">
        <v>1049722111084</v>
      </c>
      <c r="D20" s="15">
        <v>2022</v>
      </c>
      <c r="E20" s="18">
        <v>2</v>
      </c>
      <c r="F20" s="18">
        <v>2</v>
      </c>
      <c r="G20" s="18">
        <v>4</v>
      </c>
      <c r="H20" s="18">
        <v>-1</v>
      </c>
      <c r="I20" s="18"/>
      <c r="J20" s="25"/>
      <c r="K20" s="25"/>
      <c r="L20" s="18"/>
      <c r="M20" s="18"/>
      <c r="N20" s="18"/>
      <c r="O20" s="18"/>
      <c r="P20" s="18">
        <v>8</v>
      </c>
      <c r="Q20" s="18" t="s">
        <v>175</v>
      </c>
      <c r="R20" s="18"/>
      <c r="S20" s="18"/>
      <c r="T20" s="18">
        <v>2</v>
      </c>
      <c r="U20" s="18"/>
      <c r="V20" s="18"/>
      <c r="W20" s="18"/>
      <c r="X20" s="18"/>
      <c r="Y20" s="18"/>
      <c r="Z20" s="18"/>
      <c r="AA20" s="18"/>
      <c r="AB20" s="18">
        <v>4.94</v>
      </c>
      <c r="AC20" s="18" t="s">
        <v>176</v>
      </c>
      <c r="AD20" s="18"/>
      <c r="AE20" s="18"/>
      <c r="AF20" s="18"/>
      <c r="AG20" s="18"/>
      <c r="AH20" s="18">
        <v>0</v>
      </c>
      <c r="AI20" s="18"/>
      <c r="AJ20" s="34">
        <f t="shared" si="0"/>
        <v>22.94</v>
      </c>
      <c r="AK20" s="15" t="s">
        <v>168</v>
      </c>
    </row>
    <row r="21" ht="24" spans="1:37">
      <c r="A21" s="19">
        <v>18</v>
      </c>
      <c r="B21" s="16" t="s">
        <v>177</v>
      </c>
      <c r="C21" s="17">
        <v>1049722201519</v>
      </c>
      <c r="D21" s="15">
        <v>2022</v>
      </c>
      <c r="E21" s="18">
        <v>2</v>
      </c>
      <c r="F21" s="18">
        <v>2</v>
      </c>
      <c r="G21" s="18">
        <v>5</v>
      </c>
      <c r="H21" s="18"/>
      <c r="I21" s="18">
        <v>1</v>
      </c>
      <c r="J21" s="18" t="s">
        <v>178</v>
      </c>
      <c r="K21" s="18"/>
      <c r="L21" s="18">
        <v>3</v>
      </c>
      <c r="M21" s="18" t="s">
        <v>179</v>
      </c>
      <c r="N21" s="18"/>
      <c r="O21" s="18"/>
      <c r="P21" s="18">
        <v>0.5</v>
      </c>
      <c r="Q21" s="18" t="s">
        <v>180</v>
      </c>
      <c r="R21" s="18"/>
      <c r="S21" s="18"/>
      <c r="T21" s="18">
        <v>4</v>
      </c>
      <c r="U21" s="18" t="s">
        <v>181</v>
      </c>
      <c r="V21" s="18">
        <v>0.3</v>
      </c>
      <c r="W21" s="18" t="s">
        <v>182</v>
      </c>
      <c r="X21" s="18"/>
      <c r="Y21" s="18"/>
      <c r="Z21" s="18"/>
      <c r="AA21" s="18"/>
      <c r="AB21" s="18">
        <v>3</v>
      </c>
      <c r="AC21" s="18" t="s">
        <v>183</v>
      </c>
      <c r="AD21" s="18"/>
      <c r="AE21" s="18"/>
      <c r="AF21" s="18"/>
      <c r="AG21" s="18" t="s">
        <v>184</v>
      </c>
      <c r="AH21" s="18">
        <v>1</v>
      </c>
      <c r="AI21" s="18">
        <v>1</v>
      </c>
      <c r="AJ21" s="34">
        <f t="shared" si="0"/>
        <v>22.8</v>
      </c>
      <c r="AK21" s="15" t="s">
        <v>168</v>
      </c>
    </row>
    <row r="22" ht="24" spans="1:37">
      <c r="A22" s="15">
        <v>19</v>
      </c>
      <c r="B22" s="16" t="s">
        <v>185</v>
      </c>
      <c r="C22" s="17">
        <v>1049722201509</v>
      </c>
      <c r="D22" s="15">
        <v>2022</v>
      </c>
      <c r="E22" s="18">
        <v>2</v>
      </c>
      <c r="F22" s="18">
        <v>2</v>
      </c>
      <c r="G22" s="18">
        <v>2</v>
      </c>
      <c r="H22" s="18" t="s">
        <v>186</v>
      </c>
      <c r="I22" s="18">
        <v>1.5</v>
      </c>
      <c r="J22" s="25" t="s">
        <v>187</v>
      </c>
      <c r="K22" s="25"/>
      <c r="L22" s="18">
        <v>0.9</v>
      </c>
      <c r="M22" s="18" t="s">
        <v>188</v>
      </c>
      <c r="N22" s="18"/>
      <c r="O22" s="18"/>
      <c r="P22" s="18"/>
      <c r="Q22" s="18"/>
      <c r="R22" s="18"/>
      <c r="S22" s="18"/>
      <c r="T22" s="18">
        <v>4</v>
      </c>
      <c r="U22" s="18" t="s">
        <v>189</v>
      </c>
      <c r="V22" s="18">
        <v>0.6</v>
      </c>
      <c r="W22" s="18" t="s">
        <v>190</v>
      </c>
      <c r="X22" s="18"/>
      <c r="Y22" s="18"/>
      <c r="Z22" s="18"/>
      <c r="AA22" s="18"/>
      <c r="AB22" s="18">
        <v>4</v>
      </c>
      <c r="AC22" s="18" t="s">
        <v>191</v>
      </c>
      <c r="AD22" s="18"/>
      <c r="AE22" s="18"/>
      <c r="AF22" s="18"/>
      <c r="AG22" s="18"/>
      <c r="AH22" s="18">
        <v>3</v>
      </c>
      <c r="AI22" s="18"/>
      <c r="AJ22" s="34">
        <f t="shared" si="0"/>
        <v>20</v>
      </c>
      <c r="AK22" s="15" t="s">
        <v>168</v>
      </c>
    </row>
    <row r="23" ht="14.25" spans="1:37">
      <c r="A23" s="19">
        <v>20</v>
      </c>
      <c r="B23" s="16" t="s">
        <v>192</v>
      </c>
      <c r="C23" s="17">
        <v>1049722201510</v>
      </c>
      <c r="D23" s="15">
        <v>2022</v>
      </c>
      <c r="E23" s="18">
        <v>2</v>
      </c>
      <c r="F23" s="18">
        <v>2</v>
      </c>
      <c r="G23" s="18">
        <v>5</v>
      </c>
      <c r="H23" s="18"/>
      <c r="I23" s="18"/>
      <c r="J23" s="25"/>
      <c r="K23" s="25"/>
      <c r="L23" s="18"/>
      <c r="M23" s="18"/>
      <c r="N23" s="18"/>
      <c r="O23" s="18"/>
      <c r="P23" s="18"/>
      <c r="Q23" s="18"/>
      <c r="R23" s="18"/>
      <c r="S23" s="18"/>
      <c r="T23" s="18">
        <v>4</v>
      </c>
      <c r="U23" s="18" t="s">
        <v>62</v>
      </c>
      <c r="V23" s="18"/>
      <c r="W23" s="18"/>
      <c r="X23" s="18"/>
      <c r="Y23" s="18"/>
      <c r="Z23" s="18"/>
      <c r="AA23" s="18"/>
      <c r="AB23" s="18">
        <v>2</v>
      </c>
      <c r="AC23" s="18" t="s">
        <v>193</v>
      </c>
      <c r="AD23" s="18"/>
      <c r="AE23" s="18"/>
      <c r="AF23" s="18"/>
      <c r="AG23" s="18"/>
      <c r="AH23" s="18">
        <v>3</v>
      </c>
      <c r="AI23" s="18"/>
      <c r="AJ23" s="34">
        <f t="shared" si="0"/>
        <v>18</v>
      </c>
      <c r="AK23" s="15" t="s">
        <v>168</v>
      </c>
    </row>
    <row r="24" ht="13.5" spans="1:37">
      <c r="A24" s="19"/>
      <c r="B24" s="15"/>
      <c r="C24" s="17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34"/>
      <c r="AK24" s="15"/>
    </row>
    <row r="25" ht="13.5" spans="1:37">
      <c r="A25" s="19"/>
      <c r="B25" s="15"/>
      <c r="C25" s="17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34"/>
      <c r="AK25" s="15"/>
    </row>
    <row r="26" ht="13.5" spans="1:37">
      <c r="A26" s="19"/>
      <c r="B26" s="15"/>
      <c r="C26" s="17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34"/>
      <c r="AK26" s="15"/>
    </row>
    <row r="27" ht="13.5" spans="1:37">
      <c r="A27" s="19"/>
      <c r="B27" s="15"/>
      <c r="C27" s="17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34"/>
      <c r="AK27" s="15"/>
    </row>
    <row r="28" ht="13.5" spans="1:37">
      <c r="A28" s="19"/>
      <c r="B28" s="15"/>
      <c r="C28" s="17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34"/>
      <c r="AK28" s="15"/>
    </row>
    <row r="29" ht="13.5" spans="1:37">
      <c r="A29" s="19"/>
      <c r="B29" s="15"/>
      <c r="C29" s="17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34"/>
      <c r="AK29" s="15"/>
    </row>
    <row r="30" ht="13.5" spans="1:37">
      <c r="A30" s="19"/>
      <c r="B30" s="15"/>
      <c r="C30" s="17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34"/>
      <c r="AK30" s="15"/>
    </row>
    <row r="31" ht="13.5" spans="1:37">
      <c r="A31" s="19"/>
      <c r="B31" s="15"/>
      <c r="C31" s="1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35"/>
      <c r="AK31" s="15"/>
    </row>
    <row r="32" ht="13.5" spans="1:37">
      <c r="A32" s="19"/>
      <c r="B32" s="15"/>
      <c r="C32" s="17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35"/>
      <c r="AK32" s="15"/>
    </row>
    <row r="33" ht="13.5" spans="1:37">
      <c r="A33" s="19"/>
      <c r="B33" s="15"/>
      <c r="C33" s="17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35"/>
      <c r="AK33" s="15"/>
    </row>
    <row r="34" ht="13.5" spans="1:37">
      <c r="A34" s="19"/>
      <c r="B34" s="15"/>
      <c r="C34" s="17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35"/>
      <c r="AK34" s="15"/>
    </row>
    <row r="35" ht="13.5" spans="1:37">
      <c r="A35" s="19"/>
      <c r="B35" s="15"/>
      <c r="C35" s="17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35"/>
      <c r="AK35" s="15"/>
    </row>
    <row r="36" ht="13.5" spans="1:37">
      <c r="A36" s="19"/>
      <c r="B36" s="15"/>
      <c r="C36" s="17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35"/>
      <c r="AK36" s="15"/>
    </row>
    <row r="37" ht="13.5" spans="1:37">
      <c r="A37" s="19"/>
      <c r="B37" s="15"/>
      <c r="C37" s="17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35"/>
      <c r="AK37" s="15"/>
    </row>
    <row r="38" ht="13.5" spans="1:37">
      <c r="A38" s="19"/>
      <c r="B38" s="15"/>
      <c r="C38" s="1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35"/>
      <c r="AK38" s="15"/>
    </row>
    <row r="39" ht="13.5" spans="1:37">
      <c r="A39" s="19"/>
      <c r="B39" s="15"/>
      <c r="C39" s="17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35"/>
      <c r="AK39" s="15"/>
    </row>
    <row r="40" ht="13.5" spans="1:37">
      <c r="A40" s="19"/>
      <c r="B40" s="15"/>
      <c r="C40" s="17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35"/>
      <c r="AK40" s="15"/>
    </row>
    <row r="41" ht="13.5" spans="1:37">
      <c r="A41" s="19"/>
      <c r="B41" s="15"/>
      <c r="C41" s="1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35"/>
      <c r="AK41" s="15"/>
    </row>
    <row r="42" ht="13.5" spans="1:37">
      <c r="A42" s="19"/>
      <c r="B42" s="15"/>
      <c r="C42" s="1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35"/>
      <c r="AK42" s="15"/>
    </row>
    <row r="43" ht="13.5" spans="1:37">
      <c r="A43" s="19"/>
      <c r="B43" s="15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35"/>
      <c r="AK43" s="15"/>
    </row>
    <row r="44" ht="13.5" spans="1:37">
      <c r="A44" s="19"/>
      <c r="B44" s="15"/>
      <c r="C44" s="17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35"/>
      <c r="AK44" s="15"/>
    </row>
    <row r="45" ht="13.5" spans="1:37">
      <c r="A45" s="19"/>
      <c r="B45" s="15"/>
      <c r="C45" s="1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35"/>
      <c r="AK45" s="15"/>
    </row>
    <row r="46" ht="13.5" spans="1:37">
      <c r="A46" s="19"/>
      <c r="B46" s="15"/>
      <c r="C46" s="17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35"/>
      <c r="AK46" s="15"/>
    </row>
    <row r="47" ht="13.5" spans="1:37">
      <c r="A47" s="19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35"/>
      <c r="AK47" s="15"/>
    </row>
    <row r="48" ht="13.5" spans="1:37">
      <c r="A48" s="19"/>
      <c r="B48" s="15"/>
      <c r="C48" s="1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35"/>
      <c r="AK48" s="15"/>
    </row>
    <row r="49" ht="13.5" spans="1:37">
      <c r="A49" s="19"/>
      <c r="B49" s="15"/>
      <c r="C49" s="1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35"/>
      <c r="AK49" s="15"/>
    </row>
    <row r="50" ht="13.5" spans="1:37">
      <c r="A50" s="19"/>
      <c r="B50" s="15"/>
      <c r="C50" s="1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35"/>
      <c r="AK50" s="15"/>
    </row>
    <row r="51" ht="13.5" spans="1:37">
      <c r="A51" s="19"/>
      <c r="B51" s="15"/>
      <c r="C51" s="17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35"/>
      <c r="AK51" s="15"/>
    </row>
    <row r="52" ht="13.5" spans="1:37">
      <c r="A52" s="19"/>
      <c r="B52" s="15"/>
      <c r="C52" s="1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35"/>
      <c r="AK52" s="15"/>
    </row>
    <row r="53" ht="13.5" spans="1:37">
      <c r="A53" s="19"/>
      <c r="B53" s="15"/>
      <c r="C53" s="1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35"/>
      <c r="AK53" s="15"/>
    </row>
    <row r="54" ht="13.5" spans="1:37">
      <c r="A54" s="19"/>
      <c r="B54" s="15"/>
      <c r="C54" s="17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35"/>
      <c r="AK54" s="15"/>
    </row>
    <row r="55" ht="13.5" spans="1:37">
      <c r="A55" s="19"/>
      <c r="B55" s="15"/>
      <c r="C55" s="17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35"/>
      <c r="AK55" s="15"/>
    </row>
    <row r="56" ht="13.5" spans="1:37">
      <c r="A56" s="19"/>
      <c r="B56" s="15"/>
      <c r="C56" s="17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35"/>
      <c r="AK56" s="15"/>
    </row>
    <row r="57" ht="13.5" spans="1:37">
      <c r="A57" s="19"/>
      <c r="B57" s="15"/>
      <c r="C57" s="17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35"/>
      <c r="AK57" s="15"/>
    </row>
    <row r="58" ht="13.5" spans="1:37">
      <c r="A58" s="19"/>
      <c r="B58" s="18"/>
      <c r="C58" s="21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34"/>
      <c r="AK58" s="15"/>
    </row>
    <row r="59" ht="13.5" spans="1:37">
      <c r="A59" s="19"/>
      <c r="B59" s="18"/>
      <c r="C59" s="21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34"/>
      <c r="AK59" s="15"/>
    </row>
    <row r="60" ht="13.5" spans="1:37">
      <c r="A60" s="19"/>
      <c r="B60" s="18"/>
      <c r="C60" s="21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34"/>
      <c r="AK60" s="15"/>
    </row>
    <row r="61" ht="13.5" spans="1:37">
      <c r="A61" s="19"/>
      <c r="B61" s="18"/>
      <c r="C61" s="21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34"/>
      <c r="AK61" s="15"/>
    </row>
    <row r="62" ht="13.5" spans="1:37">
      <c r="A62" s="19"/>
      <c r="B62" s="18"/>
      <c r="C62" s="21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34"/>
      <c r="AK62" s="15"/>
    </row>
    <row r="63" ht="13.5" spans="1:37">
      <c r="A63" s="19"/>
      <c r="B63" s="18"/>
      <c r="C63" s="21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34"/>
      <c r="AK63" s="15"/>
    </row>
    <row r="64" ht="13.5" spans="1:37">
      <c r="A64" s="19"/>
      <c r="B64" s="18"/>
      <c r="C64" s="21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34"/>
      <c r="AK64" s="15"/>
    </row>
    <row r="65" ht="13.5" spans="1:37">
      <c r="A65" s="19"/>
      <c r="B65" s="18"/>
      <c r="C65" s="21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34"/>
      <c r="AK65" s="15"/>
    </row>
    <row r="66" ht="13.5" spans="1:37">
      <c r="A66" s="19"/>
      <c r="B66" s="18"/>
      <c r="C66" s="21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34"/>
      <c r="AK66" s="15"/>
    </row>
    <row r="67" ht="13.5" spans="1:37">
      <c r="A67" s="19"/>
      <c r="B67" s="18"/>
      <c r="C67" s="21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34"/>
      <c r="AK67" s="15"/>
    </row>
    <row r="68" ht="13.5" spans="1:37">
      <c r="A68" s="19"/>
      <c r="B68" s="18"/>
      <c r="C68" s="21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34"/>
      <c r="AK68" s="15"/>
    </row>
    <row r="69" ht="13.5" spans="1:37">
      <c r="A69" s="19"/>
      <c r="B69" s="18"/>
      <c r="C69" s="21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34"/>
      <c r="AK69" s="15"/>
    </row>
    <row r="70" ht="13.5" spans="1:37">
      <c r="A70" s="19"/>
      <c r="B70" s="18"/>
      <c r="C70" s="21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34"/>
      <c r="AK70" s="15"/>
    </row>
    <row r="71" ht="13.5" spans="1:37">
      <c r="A71" s="19"/>
      <c r="B71" s="18"/>
      <c r="C71" s="21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34"/>
      <c r="AK71" s="15"/>
    </row>
    <row r="72" ht="13.5" spans="1:37">
      <c r="A72" s="19"/>
      <c r="B72" s="18"/>
      <c r="C72" s="21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34"/>
      <c r="AK72" s="15"/>
    </row>
    <row r="73" ht="13.5" spans="1:37">
      <c r="A73" s="19"/>
      <c r="B73" s="18"/>
      <c r="C73" s="21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34"/>
      <c r="AK73" s="15"/>
    </row>
    <row r="74" ht="13.5" spans="1:37">
      <c r="A74" s="19"/>
      <c r="B74" s="18"/>
      <c r="C74" s="21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34"/>
      <c r="AK74" s="15"/>
    </row>
    <row r="75" ht="13.5" spans="1:37">
      <c r="A75" s="19"/>
      <c r="B75" s="18"/>
      <c r="C75" s="21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34"/>
      <c r="AK75" s="15"/>
    </row>
    <row r="76" ht="13.5" spans="1:37">
      <c r="A76" s="19"/>
      <c r="B76" s="18"/>
      <c r="C76" s="21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34"/>
      <c r="AK76" s="15"/>
    </row>
    <row r="77" ht="13.5" spans="1:37">
      <c r="A77" s="19"/>
      <c r="B77" s="18"/>
      <c r="C77" s="21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34"/>
      <c r="AK77" s="15"/>
    </row>
    <row r="78" ht="13.5" spans="1:37">
      <c r="A78" s="19"/>
      <c r="B78" s="18"/>
      <c r="C78" s="21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34"/>
      <c r="AK78" s="15"/>
    </row>
    <row r="79" ht="13.5" spans="1:37">
      <c r="A79" s="19"/>
      <c r="B79" s="18"/>
      <c r="C79" s="21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34"/>
      <c r="AK79" s="15"/>
    </row>
    <row r="80" ht="13.5" spans="1:37">
      <c r="A80" s="19"/>
      <c r="B80" s="18"/>
      <c r="C80" s="21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34"/>
      <c r="AK80" s="15"/>
    </row>
    <row r="81" ht="13.5" spans="1:37">
      <c r="A81" s="19"/>
      <c r="B81" s="18"/>
      <c r="C81" s="21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34"/>
      <c r="AK81" s="15"/>
    </row>
    <row r="82" ht="13.5" spans="1:37">
      <c r="A82" s="19"/>
      <c r="B82" s="18"/>
      <c r="C82" s="21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34"/>
      <c r="AK82" s="15"/>
    </row>
    <row r="83" ht="13.5" spans="1:37">
      <c r="A83" s="19"/>
      <c r="B83" s="18"/>
      <c r="C83" s="21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34"/>
      <c r="AK83" s="15"/>
    </row>
    <row r="84" ht="13.5" spans="1:37">
      <c r="A84" s="19"/>
      <c r="B84" s="18"/>
      <c r="C84" s="21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34"/>
      <c r="AK84" s="15"/>
    </row>
    <row r="85" ht="13.5" spans="1:37">
      <c r="A85" s="19"/>
      <c r="B85" s="18"/>
      <c r="C85" s="21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34"/>
      <c r="AK85" s="15"/>
    </row>
    <row r="86" ht="13.5" spans="1:37">
      <c r="A86" s="19"/>
      <c r="B86" s="18"/>
      <c r="C86" s="21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34"/>
      <c r="AK86" s="15"/>
    </row>
    <row r="87" ht="13.5" spans="1:37">
      <c r="A87" s="19"/>
      <c r="B87" s="18"/>
      <c r="C87" s="21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34"/>
      <c r="AK87" s="15"/>
    </row>
    <row r="88" ht="13.5" spans="1:37">
      <c r="A88" s="19"/>
      <c r="B88" s="18"/>
      <c r="C88" s="21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34"/>
      <c r="AK88" s="15"/>
    </row>
    <row r="89" ht="13.5" spans="1:37">
      <c r="A89" s="19"/>
      <c r="B89" s="18"/>
      <c r="C89" s="21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34"/>
      <c r="AK89" s="15"/>
    </row>
    <row r="90" ht="13.5" spans="1:37">
      <c r="A90" s="19"/>
      <c r="B90" s="18"/>
      <c r="C90" s="21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34"/>
      <c r="AK90" s="15"/>
    </row>
    <row r="91" ht="13.5" spans="1:37">
      <c r="A91" s="19"/>
      <c r="B91" s="18"/>
      <c r="C91" s="21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34"/>
      <c r="AK91" s="15"/>
    </row>
    <row r="92" ht="13.5" spans="1:37">
      <c r="A92" s="19"/>
      <c r="B92" s="18"/>
      <c r="C92" s="21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34"/>
      <c r="AK92" s="15"/>
    </row>
    <row r="93" ht="13.5" spans="1:37">
      <c r="A93" s="19"/>
      <c r="B93" s="18"/>
      <c r="C93" s="21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34"/>
      <c r="AK93" s="15"/>
    </row>
    <row r="94" ht="13.5" spans="1:37">
      <c r="A94" s="19"/>
      <c r="B94" s="18"/>
      <c r="C94" s="21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34"/>
      <c r="AK94" s="15"/>
    </row>
    <row r="95" ht="13.5" spans="1:37">
      <c r="A95" s="19"/>
      <c r="B95" s="18"/>
      <c r="C95" s="21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34"/>
      <c r="AK95" s="15"/>
    </row>
    <row r="96" ht="13.5" spans="1:37">
      <c r="A96" s="19"/>
      <c r="B96" s="18"/>
      <c r="C96" s="21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34"/>
      <c r="AK96" s="15"/>
    </row>
    <row r="97" ht="13.5" spans="1:37">
      <c r="A97" s="19"/>
      <c r="B97" s="18"/>
      <c r="C97" s="21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34"/>
      <c r="AK97" s="15"/>
    </row>
    <row r="98" ht="13.5" spans="1:37">
      <c r="A98" s="19"/>
      <c r="B98" s="18"/>
      <c r="C98" s="21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34"/>
      <c r="AK98" s="15"/>
    </row>
    <row r="99" ht="13.5" spans="1:37">
      <c r="A99" s="19"/>
      <c r="B99" s="18"/>
      <c r="C99" s="21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34"/>
      <c r="AK99" s="15"/>
    </row>
    <row r="100" ht="13.5" spans="1:37">
      <c r="A100" s="19"/>
      <c r="B100" s="18"/>
      <c r="C100" s="21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34"/>
      <c r="AK100" s="15"/>
    </row>
    <row r="101" ht="13.5" spans="1:37">
      <c r="A101" s="19"/>
      <c r="B101" s="18"/>
      <c r="C101" s="21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34"/>
      <c r="AK101" s="15"/>
    </row>
    <row r="102" ht="13.5" spans="1:37">
      <c r="A102" s="19"/>
      <c r="B102" s="18"/>
      <c r="C102" s="21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34"/>
      <c r="AK102" s="15"/>
    </row>
    <row r="103" ht="13.5" spans="1:37">
      <c r="A103" s="19"/>
      <c r="B103" s="18"/>
      <c r="C103" s="21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34"/>
      <c r="AK103" s="15"/>
    </row>
    <row r="104" ht="13.5" spans="1:37">
      <c r="A104" s="19"/>
      <c r="B104" s="18"/>
      <c r="C104" s="21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34"/>
      <c r="AK104" s="15"/>
    </row>
    <row r="105" ht="13.5" spans="1:37">
      <c r="A105" s="19"/>
      <c r="B105" s="18"/>
      <c r="C105" s="21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34"/>
      <c r="AK105" s="15"/>
    </row>
    <row r="106" ht="13.5" spans="1:37">
      <c r="A106" s="19"/>
      <c r="B106" s="18"/>
      <c r="C106" s="21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34"/>
      <c r="AK106" s="15"/>
    </row>
    <row r="107" ht="13.5" spans="1:37">
      <c r="A107" s="19"/>
      <c r="B107" s="18"/>
      <c r="C107" s="21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34"/>
      <c r="AK107" s="15"/>
    </row>
    <row r="108" ht="13.5" spans="1:37">
      <c r="A108" s="19"/>
      <c r="B108" s="18"/>
      <c r="C108" s="21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34"/>
      <c r="AK108" s="15"/>
    </row>
    <row r="109" ht="13.5" spans="1:37">
      <c r="A109" s="19"/>
      <c r="B109" s="18"/>
      <c r="C109" s="21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34"/>
      <c r="AK109" s="15"/>
    </row>
  </sheetData>
  <sortState ref="A1:AJ106">
    <sortCondition ref="AJ1" descending="1"/>
  </sortState>
  <mergeCells count="12">
    <mergeCell ref="A1:AJ1"/>
    <mergeCell ref="E2:J2"/>
    <mergeCell ref="K2:S2"/>
    <mergeCell ref="T2:Y2"/>
    <mergeCell ref="Z2:AE2"/>
    <mergeCell ref="AF2:AI2"/>
    <mergeCell ref="A2:A3"/>
    <mergeCell ref="B2:B3"/>
    <mergeCell ref="C2:C3"/>
    <mergeCell ref="D2:D3"/>
    <mergeCell ref="AJ2:AJ3"/>
    <mergeCell ref="AK2:A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贾英迪</cp:lastModifiedBy>
  <dcterms:created xsi:type="dcterms:W3CDTF">2024-09-14T11:52:00Z</dcterms:created>
  <dcterms:modified xsi:type="dcterms:W3CDTF">2024-09-29T05:09:10Z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52DCA0D645DE410DB730DFE287F56627_13</vt:lpwstr>
  </property>
  <property fmtid="{D5CDD505-2E9C-101B-9397-08002B2CF9AE}" pid="3" name="KSOProductBuildVer">
    <vt:lpwstr>2052-12.1.0.18240</vt:lpwstr>
  </property>
</Properties>
</file>